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30" windowWidth="23655" windowHeight="9150" tabRatio="996"/>
  </bookViews>
  <sheets>
    <sheet name="ROSTER  STAFF PARENTS" sheetId="2" r:id="rId1"/>
    <sheet name="GAME JERSEYS" sheetId="3" r:id="rId2"/>
    <sheet name="GAME SOCKS" sheetId="4" r:id="rId3"/>
    <sheet name="PANT SHELLS " sheetId="6" state="hidden" r:id="rId4"/>
    <sheet name="UA Hoody" sheetId="13" r:id="rId5"/>
  </sheets>
  <calcPr calcId="145621"/>
</workbook>
</file>

<file path=xl/calcChain.xml><?xml version="1.0" encoding="utf-8"?>
<calcChain xmlns="http://schemas.openxmlformats.org/spreadsheetml/2006/main">
  <c r="L6" i="6" l="1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5" i="6"/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1" i="13" l="1"/>
  <c r="C2" i="6"/>
  <c r="C1" i="4"/>
  <c r="C1" i="3"/>
  <c r="D23" i="13" l="1"/>
  <c r="C23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5" i="13"/>
  <c r="C15" i="13"/>
  <c r="D14" i="13"/>
  <c r="C14" i="13"/>
  <c r="D13" i="13"/>
  <c r="C13" i="13"/>
  <c r="D12" i="13"/>
  <c r="C12" i="13"/>
  <c r="D11" i="13"/>
  <c r="C11" i="13"/>
  <c r="D10" i="13"/>
  <c r="C10" i="13"/>
  <c r="D9" i="13"/>
  <c r="C9" i="13"/>
  <c r="D8" i="13"/>
  <c r="C8" i="13"/>
  <c r="D7" i="13"/>
  <c r="C7" i="13"/>
  <c r="D6" i="13"/>
  <c r="C6" i="13"/>
  <c r="D5" i="13"/>
  <c r="C5" i="13"/>
  <c r="D4" i="13"/>
  <c r="C4" i="13"/>
  <c r="M34" i="6"/>
  <c r="D34" i="6"/>
  <c r="C34" i="6"/>
  <c r="M33" i="6"/>
  <c r="D33" i="6"/>
  <c r="C33" i="6"/>
  <c r="M32" i="6"/>
  <c r="D32" i="6"/>
  <c r="C32" i="6"/>
  <c r="M31" i="6"/>
  <c r="D31" i="6"/>
  <c r="C31" i="6"/>
  <c r="M30" i="6"/>
  <c r="D30" i="6"/>
  <c r="C30" i="6"/>
  <c r="M29" i="6"/>
  <c r="D29" i="6"/>
  <c r="C29" i="6"/>
  <c r="M28" i="6"/>
  <c r="D28" i="6"/>
  <c r="C28" i="6"/>
  <c r="M27" i="6"/>
  <c r="D27" i="6"/>
  <c r="C27" i="6"/>
  <c r="M26" i="6"/>
  <c r="D26" i="6"/>
  <c r="C26" i="6"/>
  <c r="M25" i="6"/>
  <c r="D25" i="6"/>
  <c r="C25" i="6"/>
  <c r="M24" i="6"/>
  <c r="D24" i="6"/>
  <c r="C24" i="6"/>
  <c r="M23" i="6"/>
  <c r="D23" i="6"/>
  <c r="C23" i="6"/>
  <c r="M22" i="6"/>
  <c r="D22" i="6"/>
  <c r="C22" i="6"/>
  <c r="M21" i="6"/>
  <c r="D21" i="6"/>
  <c r="C21" i="6"/>
  <c r="M20" i="6"/>
  <c r="D20" i="6"/>
  <c r="C20" i="6"/>
  <c r="M19" i="6"/>
  <c r="D19" i="6"/>
  <c r="C19" i="6"/>
  <c r="M18" i="6"/>
  <c r="D18" i="6"/>
  <c r="C18" i="6"/>
  <c r="M17" i="6"/>
  <c r="D17" i="6"/>
  <c r="C17" i="6"/>
  <c r="M16" i="6"/>
  <c r="D16" i="6"/>
  <c r="C16" i="6"/>
  <c r="M15" i="6"/>
  <c r="D15" i="6"/>
  <c r="C15" i="6"/>
  <c r="M14" i="6"/>
  <c r="D14" i="6"/>
  <c r="C14" i="6"/>
  <c r="M13" i="6"/>
  <c r="D13" i="6"/>
  <c r="C13" i="6"/>
  <c r="M12" i="6"/>
  <c r="D12" i="6"/>
  <c r="C12" i="6"/>
  <c r="M11" i="6"/>
  <c r="D11" i="6"/>
  <c r="C11" i="6"/>
  <c r="M10" i="6"/>
  <c r="D10" i="6"/>
  <c r="C10" i="6"/>
  <c r="M9" i="6"/>
  <c r="D9" i="6"/>
  <c r="C9" i="6"/>
  <c r="M8" i="6"/>
  <c r="D8" i="6"/>
  <c r="C8" i="6"/>
  <c r="M7" i="6"/>
  <c r="D7" i="6"/>
  <c r="C7" i="6"/>
  <c r="M6" i="6"/>
  <c r="D6" i="6"/>
  <c r="C6" i="6"/>
  <c r="M5" i="6"/>
  <c r="D5" i="6"/>
  <c r="C5" i="6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</calcChain>
</file>

<file path=xl/sharedStrings.xml><?xml version="1.0" encoding="utf-8"?>
<sst xmlns="http://schemas.openxmlformats.org/spreadsheetml/2006/main" count="98" uniqueCount="57">
  <si>
    <t xml:space="preserve">Aurora Panthers </t>
  </si>
  <si>
    <t xml:space="preserve">Team: </t>
  </si>
  <si>
    <r>
      <t xml:space="preserve">INPUT SIZE BELOW: See Below in </t>
    </r>
    <r>
      <rPr>
        <b/>
        <sz val="11"/>
        <color rgb="FFFF0000"/>
        <rFont val="Calibri"/>
        <family val="2"/>
      </rPr>
      <t>RED</t>
    </r>
    <r>
      <rPr>
        <b/>
        <sz val="11"/>
        <rFont val="Calibri"/>
        <family val="2"/>
      </rPr>
      <t xml:space="preserve"> for available sizes</t>
    </r>
  </si>
  <si>
    <r>
      <t xml:space="preserve">INPUT SIZE BELOW: See Below in </t>
    </r>
    <r>
      <rPr>
        <b/>
        <sz val="11"/>
        <color rgb="FFFF0000"/>
        <rFont val="Calibri"/>
        <family val="2"/>
      </rPr>
      <t>RED</t>
    </r>
    <r>
      <rPr>
        <b/>
        <sz val="11"/>
        <rFont val="Calibri"/>
        <family val="2"/>
      </rPr>
      <t xml:space="preserve"> for available sizes</t>
    </r>
  </si>
  <si>
    <r>
      <t xml:space="preserve">INPUT SIZE BELOW: See Below in </t>
    </r>
    <r>
      <rPr>
        <b/>
        <sz val="11"/>
        <color rgb="FFFF0000"/>
        <rFont val="Calibri"/>
        <family val="2"/>
      </rPr>
      <t>RED</t>
    </r>
    <r>
      <rPr>
        <b/>
        <sz val="11"/>
        <rFont val="Calibri"/>
        <family val="2"/>
      </rPr>
      <t xml:space="preserve"> for available sizes</t>
    </r>
  </si>
  <si>
    <r>
      <t xml:space="preserve">INPUT SIZE BELOW: See Below in </t>
    </r>
    <r>
      <rPr>
        <b/>
        <sz val="11"/>
        <color rgb="FFFF0000"/>
        <rFont val="Calibri"/>
        <family val="2"/>
      </rPr>
      <t>RED</t>
    </r>
    <r>
      <rPr>
        <b/>
        <sz val="11"/>
        <rFont val="Calibri"/>
        <family val="2"/>
      </rPr>
      <t xml:space="preserve"> for available sizes</t>
    </r>
  </si>
  <si>
    <r>
      <t xml:space="preserve">Staged </t>
    </r>
    <r>
      <rPr>
        <b/>
        <u/>
        <sz val="9"/>
        <color rgb="FFFF0000"/>
        <rFont val="Calibri"/>
        <family val="2"/>
      </rPr>
      <t>(For Internal Use Only)</t>
    </r>
  </si>
  <si>
    <r>
      <t xml:space="preserve">Decorated </t>
    </r>
    <r>
      <rPr>
        <b/>
        <u/>
        <sz val="9"/>
        <color rgb="FFFF0000"/>
        <rFont val="Calibri"/>
        <family val="2"/>
      </rPr>
      <t>(For Internal Use Only)</t>
    </r>
  </si>
  <si>
    <r>
      <t xml:space="preserve">Player Last Name                         </t>
    </r>
    <r>
      <rPr>
        <b/>
        <sz val="12"/>
        <color rgb="FFFF0000"/>
        <rFont val="Calibri"/>
        <family val="2"/>
      </rPr>
      <t xml:space="preserve">(AS IT IS TO APPEAR ON YOUR JERSEY) </t>
    </r>
    <r>
      <rPr>
        <b/>
        <sz val="12"/>
        <rFont val="Calibri"/>
        <family val="2"/>
      </rPr>
      <t>Please make all letters capitalized unless they are not to be: IE: McCORRMACK</t>
    </r>
  </si>
  <si>
    <t>MANAGER NAME AND CONTACT TELEPHONE</t>
  </si>
  <si>
    <t>Player Number</t>
  </si>
  <si>
    <t>QTY</t>
  </si>
  <si>
    <t>PRICE</t>
  </si>
  <si>
    <t>NOTES</t>
  </si>
  <si>
    <t>SUBTOTAL</t>
  </si>
  <si>
    <t>TOTAL INCLUDING TAX</t>
  </si>
  <si>
    <r>
      <t xml:space="preserve">Staged </t>
    </r>
    <r>
      <rPr>
        <b/>
        <u/>
        <sz val="9"/>
        <color rgb="FFFF0000"/>
        <rFont val="Calibri"/>
        <family val="2"/>
      </rPr>
      <t>(For Internal Use Only)</t>
    </r>
  </si>
  <si>
    <r>
      <t xml:space="preserve">Decorated </t>
    </r>
    <r>
      <rPr>
        <b/>
        <u/>
        <sz val="9"/>
        <color rgb="FFFF0000"/>
        <rFont val="Calibri"/>
        <family val="2"/>
      </rPr>
      <t>(For Internal Use Only)</t>
    </r>
  </si>
  <si>
    <t>Player Last Name Only                   (As it is to appear on your jersey) Please Capitalize All Letters unless a lower case is required IE: McCORMACK</t>
  </si>
  <si>
    <r>
      <rPr>
        <b/>
        <sz val="12"/>
        <color rgb="FFFF0000"/>
        <rFont val="Calibri"/>
        <family val="2"/>
      </rPr>
      <t xml:space="preserve">Player Number              Ente: </t>
    </r>
    <r>
      <rPr>
        <b/>
        <sz val="12"/>
        <color rgb="FF000000"/>
        <rFont val="Calibri"/>
        <family val="2"/>
      </rPr>
      <t xml:space="preserve"> COACH, MANAGER, PARENT ETC… if it is not a player</t>
    </r>
  </si>
  <si>
    <t>END OF PLAYER LIST</t>
  </si>
  <si>
    <t>N/A</t>
  </si>
  <si>
    <t xml:space="preserve">INPUT SIZE BELOW: XS, S, M, L </t>
  </si>
  <si>
    <t>INPUT SIZE BELOW: XS, S, M, L</t>
  </si>
  <si>
    <r>
      <t xml:space="preserve">Staged </t>
    </r>
    <r>
      <rPr>
        <b/>
        <u/>
        <sz val="9"/>
        <color rgb="FFFF0000"/>
        <rFont val="Calibri"/>
        <family val="2"/>
      </rPr>
      <t>(For Internal Use Only)</t>
    </r>
  </si>
  <si>
    <r>
      <t xml:space="preserve">Decorated </t>
    </r>
    <r>
      <rPr>
        <b/>
        <u/>
        <sz val="9"/>
        <color rgb="FFFF0000"/>
        <rFont val="Calibri"/>
        <family val="2"/>
      </rPr>
      <t>(For Internal Use Only)</t>
    </r>
  </si>
  <si>
    <r>
      <t xml:space="preserve">Player Last Name                         </t>
    </r>
    <r>
      <rPr>
        <b/>
        <sz val="12"/>
        <color rgb="FFFF0000"/>
        <rFont val="Calibri"/>
        <family val="2"/>
      </rPr>
      <t xml:space="preserve">(AS IT IS TO APPEAR ON YOUR JERSEY) </t>
    </r>
    <r>
      <rPr>
        <b/>
        <sz val="12"/>
        <rFont val="Calibri"/>
        <family val="2"/>
      </rPr>
      <t>Please make all letters capitalized unless they are not to be: IE: McCORRMACK</t>
    </r>
  </si>
  <si>
    <r>
      <t xml:space="preserve">                                                                                                     </t>
    </r>
    <r>
      <rPr>
        <sz val="20"/>
        <color rgb="FFFFFFFF"/>
        <rFont val="Calibri"/>
        <family val="2"/>
      </rPr>
      <t>Socks Sizes: XS(18")  S(22")  M(26")  L(30")</t>
    </r>
  </si>
  <si>
    <t>LEGEND</t>
  </si>
  <si>
    <t>Men's</t>
  </si>
  <si>
    <t>Youth</t>
  </si>
  <si>
    <t>Women's</t>
  </si>
  <si>
    <t>One Size Fits Most</t>
  </si>
  <si>
    <t>INPUT SIZE BELOW: S, M, L, XL, XXL,  ETC</t>
  </si>
  <si>
    <t>INPUT SIZE BELOW: YS, YM, YL, YXL</t>
  </si>
  <si>
    <t>Player                                          (Last Name Only Please)</t>
  </si>
  <si>
    <r>
      <t xml:space="preserve">Staged </t>
    </r>
    <r>
      <rPr>
        <b/>
        <u/>
        <sz val="9"/>
        <color rgb="FFFF0000"/>
        <rFont val="Calibri"/>
        <family val="2"/>
      </rPr>
      <t>(For Internal Use Only)</t>
    </r>
  </si>
  <si>
    <r>
      <t xml:space="preserve">Decorated </t>
    </r>
    <r>
      <rPr>
        <b/>
        <u/>
        <sz val="9"/>
        <color rgb="FFFF0000"/>
        <rFont val="Calibri"/>
        <family val="2"/>
      </rPr>
      <t>(For Internal Use Only)</t>
    </r>
  </si>
  <si>
    <t xml:space="preserve">NOTES (PLEASE ADD 1" or 2" IF LENGTH ADDED TO SHELL) IE: 1" or 2" </t>
  </si>
  <si>
    <r>
      <t xml:space="preserve">Staged </t>
    </r>
    <r>
      <rPr>
        <b/>
        <u/>
        <sz val="9"/>
        <color rgb="FFFF0000"/>
        <rFont val="Calibri"/>
        <family val="2"/>
      </rPr>
      <t>(For Internal Use Only)</t>
    </r>
  </si>
  <si>
    <r>
      <t xml:space="preserve">Decorated </t>
    </r>
    <r>
      <rPr>
        <b/>
        <u/>
        <sz val="9"/>
        <color rgb="FFFF0000"/>
        <rFont val="Calibri"/>
        <family val="2"/>
      </rPr>
      <t>(For Internal Use Only)</t>
    </r>
  </si>
  <si>
    <t xml:space="preserve">                                    </t>
  </si>
  <si>
    <r>
      <t xml:space="preserve">YOUTH NAVY BASIC TEAM SHELL </t>
    </r>
    <r>
      <rPr>
        <b/>
        <sz val="12"/>
        <color rgb="FFFF0000"/>
        <rFont val="Calibri"/>
        <family val="2"/>
      </rPr>
      <t>(NRGAC-1043)</t>
    </r>
  </si>
  <si>
    <r>
      <t xml:space="preserve">ADULT NAVY BASIC TEAM SHELL </t>
    </r>
    <r>
      <rPr>
        <b/>
        <sz val="12"/>
        <color rgb="FFFF0000"/>
        <rFont val="Calibri"/>
        <family val="2"/>
      </rPr>
      <t>(NRGAC-1043)</t>
    </r>
  </si>
  <si>
    <t xml:space="preserve">Team / Division: </t>
  </si>
  <si>
    <t>CYGHA Panthers</t>
  </si>
  <si>
    <r>
      <t xml:space="preserve">            </t>
    </r>
    <r>
      <rPr>
        <sz val="20"/>
        <color rgb="FFFFFFFF"/>
        <rFont val="Calibri"/>
        <family val="2"/>
      </rPr>
      <t>Youth Jersey Sizes: YXS, YM, YXL          Adult Jersey Sizes: S, M, L, XL, XXL, XXXL                                                                                                                                                                                                                               Youth Goalie Jersey Sizes: GYXS, GYM, GYXL          Adult Goalie Jersey Sizes: GS, GM, GL, GXL, GXXL, G(4XL) - Full Size Adult Goalie Cut</t>
    </r>
  </si>
  <si>
    <r>
      <t xml:space="preserve">YOUTH GAME JERSEYS - BLUE </t>
    </r>
    <r>
      <rPr>
        <b/>
        <sz val="12"/>
        <color rgb="FFFF0000"/>
        <rFont val="Calibri"/>
        <family val="2"/>
      </rPr>
      <t>(NRGAC-1050)</t>
    </r>
  </si>
  <si>
    <r>
      <t xml:space="preserve"> YOUTH GAME JERSEYS - WHITE </t>
    </r>
    <r>
      <rPr>
        <b/>
        <sz val="12"/>
        <color rgb="FFFF0000"/>
        <rFont val="Calibri"/>
        <family val="2"/>
      </rPr>
      <t>(NRGAC-1051)</t>
    </r>
  </si>
  <si>
    <r>
      <t xml:space="preserve">ADULT GAME JERSEYS - BLUE </t>
    </r>
    <r>
      <rPr>
        <b/>
        <sz val="12"/>
        <color rgb="FFFF0000"/>
        <rFont val="Calibri"/>
        <family val="2"/>
      </rPr>
      <t>(NRGAC-1050)</t>
    </r>
  </si>
  <si>
    <r>
      <t xml:space="preserve">ADULT GAME JERSEYS - WHITE </t>
    </r>
    <r>
      <rPr>
        <b/>
        <sz val="12"/>
        <color rgb="FFFF0000"/>
        <rFont val="Calibri"/>
        <family val="2"/>
      </rPr>
      <t>(NRGAC-1051)</t>
    </r>
  </si>
  <si>
    <r>
      <t xml:space="preserve">GAME SOCKS - BLUE                 </t>
    </r>
    <r>
      <rPr>
        <b/>
        <sz val="12"/>
        <color rgb="FFFF0000"/>
        <rFont val="Calibri"/>
        <family val="2"/>
      </rPr>
      <t>(NRGAC-1050)</t>
    </r>
  </si>
  <si>
    <r>
      <t xml:space="preserve">GAME SOCKS - WHITE           </t>
    </r>
    <r>
      <rPr>
        <b/>
        <sz val="12"/>
        <color rgb="FFFF0000"/>
        <rFont val="Calibri"/>
        <family val="2"/>
      </rPr>
      <t>(NRGAC-1051)</t>
    </r>
  </si>
  <si>
    <r>
      <t xml:space="preserve">UA TEAM HOODY - WOMENS </t>
    </r>
    <r>
      <rPr>
        <b/>
        <sz val="12"/>
        <color rgb="FFFF0000"/>
        <rFont val="Calibri"/>
        <family val="2"/>
      </rPr>
      <t>(NRGAC-1000W)</t>
    </r>
  </si>
  <si>
    <r>
      <t xml:space="preserve">UA TEAM HOODY - YOUTH    </t>
    </r>
    <r>
      <rPr>
        <b/>
        <sz val="12"/>
        <color rgb="FFFF0000"/>
        <rFont val="Calibri"/>
        <family val="2"/>
      </rPr>
      <t>(NRGAC-1001)</t>
    </r>
  </si>
  <si>
    <t xml:space="preserve">Team CYGHA: </t>
  </si>
  <si>
    <t>Note that this is a mandated Item: All Players are to receive 1 Hoody (NRGAC-1000W or NRGAC-1001).                                                                                                                                                                                                                 Any additional items for the same player are not included in your league fee and are to be paid for personally.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</si>
</sst>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"/>
  </numFmts>
  <fonts count="23" x14ac:knownFonts="1">
    <font>
      <sz val="11"/>
      <color rgb="FF000000"/>
      <name val="Calibri"/>
    </font>
    <font>
      <b/>
      <sz val="18"/>
      <color rgb="FF000000"/>
      <name val="Calibri"/>
      <family val="2"/>
    </font>
    <font>
      <sz val="11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8"/>
      <color rgb="FFFF0000"/>
      <name val="Calibri"/>
      <family val="2"/>
    </font>
    <font>
      <b/>
      <sz val="14"/>
      <color rgb="FF000000"/>
      <name val="Calibri"/>
      <family val="2"/>
    </font>
    <font>
      <b/>
      <sz val="11"/>
      <name val="Calibri"/>
      <family val="2"/>
    </font>
    <font>
      <b/>
      <u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FF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6"/>
      <name val="Calibri"/>
      <family val="2"/>
    </font>
    <font>
      <sz val="16"/>
      <color rgb="FFFFFFFF"/>
      <name val="Calibri"/>
      <family val="2"/>
    </font>
    <font>
      <b/>
      <sz val="11"/>
      <color rgb="FF000000"/>
      <name val="Calibri"/>
      <family val="2"/>
    </font>
    <font>
      <b/>
      <u/>
      <sz val="14"/>
      <color rgb="FF000000"/>
      <name val="Calibri"/>
      <family val="2"/>
    </font>
    <font>
      <b/>
      <u/>
      <sz val="9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sz val="20"/>
      <color rgb="FFFFFF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2F2F2"/>
        <bgColor rgb="FFF2F2F2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0" fillId="2" borderId="5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0" fontId="3" fillId="4" borderId="8" xfId="0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center"/>
    </xf>
    <xf numFmtId="0" fontId="9" fillId="6" borderId="8" xfId="0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0" fillId="0" borderId="8" xfId="0" applyFont="1" applyBorder="1"/>
    <xf numFmtId="164" fontId="0" fillId="2" borderId="8" xfId="0" applyNumberFormat="1" applyFont="1" applyFill="1" applyBorder="1"/>
    <xf numFmtId="0" fontId="13" fillId="4" borderId="8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0" fontId="0" fillId="0" borderId="8" xfId="0" applyFont="1" applyBorder="1" applyAlignment="1"/>
    <xf numFmtId="0" fontId="13" fillId="3" borderId="8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13" fillId="4" borderId="8" xfId="0" applyFont="1" applyFill="1" applyBorder="1" applyAlignment="1">
      <alignment horizontal="center" wrapText="1"/>
    </xf>
    <xf numFmtId="0" fontId="6" fillId="2" borderId="18" xfId="0" applyFont="1" applyFill="1" applyBorder="1"/>
    <xf numFmtId="0" fontId="6" fillId="2" borderId="19" xfId="0" applyFont="1" applyFill="1" applyBorder="1"/>
    <xf numFmtId="0" fontId="7" fillId="7" borderId="6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wrapText="1"/>
    </xf>
    <xf numFmtId="0" fontId="13" fillId="7" borderId="8" xfId="0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7" xfId="0" applyFont="1" applyFill="1" applyBorder="1" applyAlignment="1">
      <alignment horizontal="left"/>
    </xf>
    <xf numFmtId="0" fontId="2" fillId="0" borderId="9" xfId="0" applyFont="1" applyBorder="1"/>
    <xf numFmtId="0" fontId="5" fillId="0" borderId="1" xfId="0" applyFont="1" applyBorder="1" applyAlignment="1">
      <alignment horizontal="center" vertical="center"/>
    </xf>
    <xf numFmtId="0" fontId="2" fillId="0" borderId="4" xfId="0" applyFont="1" applyBorder="1"/>
    <xf numFmtId="0" fontId="10" fillId="4" borderId="10" xfId="0" applyFont="1" applyFill="1" applyBorder="1" applyAlignment="1">
      <alignment horizontal="center" wrapText="1"/>
    </xf>
    <xf numFmtId="0" fontId="2" fillId="0" borderId="11" xfId="0" applyFont="1" applyBorder="1"/>
    <xf numFmtId="0" fontId="6" fillId="8" borderId="22" xfId="0" applyFont="1" applyFill="1" applyBorder="1" applyAlignment="1">
      <alignment horizontal="center"/>
    </xf>
    <xf numFmtId="0" fontId="2" fillId="0" borderId="23" xfId="0" applyFont="1" applyBorder="1"/>
    <xf numFmtId="0" fontId="17" fillId="2" borderId="7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center"/>
    </xf>
    <xf numFmtId="0" fontId="2" fillId="0" borderId="17" xfId="0" applyFont="1" applyBorder="1"/>
    <xf numFmtId="0" fontId="6" fillId="3" borderId="20" xfId="0" applyFont="1" applyFill="1" applyBorder="1" applyAlignment="1">
      <alignment horizontal="center"/>
    </xf>
    <xf numFmtId="0" fontId="2" fillId="0" borderId="21" xfId="0" applyFont="1" applyBorder="1"/>
    <xf numFmtId="0" fontId="6" fillId="7" borderId="20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left"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6" fillId="5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G990"/>
  <sheetViews>
    <sheetView tabSelected="1" zoomScale="70" zoomScaleNormal="70" workbookViewId="0">
      <selection activeCell="J32" sqref="J32"/>
    </sheetView>
  </sheetViews>
  <sheetFormatPr defaultColWidth="14.42578125" defaultRowHeight="15" customHeight="1" x14ac:dyDescent="0.25"/>
  <cols>
    <col min="1" max="1" width="15.7109375" customWidth="1"/>
    <col min="2" max="2" width="22.28515625" customWidth="1"/>
    <col min="3" max="3" width="34.28515625" customWidth="1"/>
    <col min="4" max="4" width="30.5703125" customWidth="1"/>
    <col min="5" max="26" width="8.7109375" customWidth="1"/>
  </cols>
  <sheetData>
    <row r="1" spans="1:7" ht="23.25" customHeight="1" x14ac:dyDescent="0.25">
      <c r="A1" s="40" t="s">
        <v>45</v>
      </c>
      <c r="B1" s="41"/>
      <c r="C1" s="41"/>
      <c r="D1" s="42"/>
    </row>
    <row r="2" spans="1:7" ht="18.75" customHeight="1" x14ac:dyDescent="0.35">
      <c r="A2" s="43" t="s">
        <v>44</v>
      </c>
      <c r="B2" s="44"/>
      <c r="C2" s="45"/>
      <c r="D2" s="41"/>
      <c r="E2" s="41"/>
      <c r="F2" s="41"/>
      <c r="G2" s="46"/>
    </row>
    <row r="3" spans="1:7" ht="40.5" customHeight="1" x14ac:dyDescent="0.35">
      <c r="A3" s="47" t="s">
        <v>9</v>
      </c>
      <c r="B3" s="48"/>
      <c r="C3" s="13"/>
      <c r="D3" s="13"/>
    </row>
    <row r="4" spans="1:7" ht="99" customHeight="1" x14ac:dyDescent="0.25">
      <c r="A4" s="7" t="s">
        <v>16</v>
      </c>
      <c r="B4" s="7" t="s">
        <v>17</v>
      </c>
      <c r="C4" s="15" t="s">
        <v>18</v>
      </c>
      <c r="D4" s="15" t="s">
        <v>19</v>
      </c>
    </row>
    <row r="5" spans="1:7" ht="24.75" customHeight="1" x14ac:dyDescent="0.25">
      <c r="A5" s="12"/>
      <c r="B5" s="12"/>
      <c r="C5" s="16"/>
      <c r="D5" s="16"/>
    </row>
    <row r="6" spans="1:7" ht="24.75" customHeight="1" x14ac:dyDescent="0.25">
      <c r="A6" s="12"/>
      <c r="B6" s="12"/>
      <c r="C6" s="16"/>
      <c r="D6" s="19"/>
    </row>
    <row r="7" spans="1:7" ht="24.75" customHeight="1" x14ac:dyDescent="0.25">
      <c r="A7" s="12"/>
      <c r="B7" s="12"/>
      <c r="C7" s="16"/>
      <c r="D7" s="19"/>
    </row>
    <row r="8" spans="1:7" ht="24.75" customHeight="1" x14ac:dyDescent="0.25">
      <c r="A8" s="12"/>
      <c r="B8" s="12"/>
      <c r="C8" s="16"/>
      <c r="D8" s="19"/>
    </row>
    <row r="9" spans="1:7" ht="24.75" customHeight="1" x14ac:dyDescent="0.25">
      <c r="A9" s="12"/>
      <c r="B9" s="12"/>
      <c r="C9" s="16"/>
      <c r="D9" s="19"/>
    </row>
    <row r="10" spans="1:7" ht="24.75" customHeight="1" x14ac:dyDescent="0.25">
      <c r="A10" s="12"/>
      <c r="B10" s="12"/>
      <c r="C10" s="16"/>
      <c r="D10" s="19"/>
    </row>
    <row r="11" spans="1:7" ht="24.75" customHeight="1" x14ac:dyDescent="0.25">
      <c r="A11" s="12"/>
      <c r="B11" s="12"/>
      <c r="C11" s="16"/>
      <c r="D11" s="19"/>
    </row>
    <row r="12" spans="1:7" ht="24.75" customHeight="1" x14ac:dyDescent="0.25">
      <c r="A12" s="12"/>
      <c r="B12" s="12"/>
      <c r="C12" s="16"/>
      <c r="D12" s="19"/>
    </row>
    <row r="13" spans="1:7" ht="24.75" customHeight="1" x14ac:dyDescent="0.25">
      <c r="A13" s="12"/>
      <c r="B13" s="12"/>
      <c r="C13" s="16"/>
      <c r="D13" s="19"/>
    </row>
    <row r="14" spans="1:7" ht="24.75" customHeight="1" x14ac:dyDescent="0.25">
      <c r="A14" s="12"/>
      <c r="B14" s="12"/>
      <c r="C14" s="16"/>
      <c r="D14" s="19"/>
    </row>
    <row r="15" spans="1:7" ht="24.75" customHeight="1" x14ac:dyDescent="0.25">
      <c r="A15" s="12"/>
      <c r="B15" s="12"/>
      <c r="C15" s="16"/>
      <c r="D15" s="19"/>
    </row>
    <row r="16" spans="1:7" ht="24.75" customHeight="1" x14ac:dyDescent="0.25">
      <c r="A16" s="12"/>
      <c r="B16" s="12"/>
      <c r="C16" s="16"/>
      <c r="D16" s="19"/>
    </row>
    <row r="17" spans="1:4" ht="24.75" customHeight="1" x14ac:dyDescent="0.25">
      <c r="A17" s="12"/>
      <c r="B17" s="12"/>
      <c r="C17" s="16"/>
      <c r="D17" s="19"/>
    </row>
    <row r="18" spans="1:4" ht="24.75" customHeight="1" x14ac:dyDescent="0.25">
      <c r="A18" s="12"/>
      <c r="B18" s="12"/>
      <c r="C18" s="16"/>
      <c r="D18" s="19"/>
    </row>
    <row r="19" spans="1:4" ht="24.75" customHeight="1" x14ac:dyDescent="0.25">
      <c r="A19" s="12"/>
      <c r="B19" s="12"/>
      <c r="C19" s="16"/>
      <c r="D19" s="19"/>
    </row>
    <row r="20" spans="1:4" ht="24.75" customHeight="1" x14ac:dyDescent="0.25">
      <c r="A20" s="12"/>
      <c r="B20" s="12"/>
      <c r="C20" s="16"/>
      <c r="D20" s="19"/>
    </row>
    <row r="21" spans="1:4" ht="24.75" customHeight="1" x14ac:dyDescent="0.25">
      <c r="A21" s="12"/>
      <c r="B21" s="12"/>
      <c r="C21" s="16"/>
      <c r="D21" s="19"/>
    </row>
    <row r="22" spans="1:4" ht="24.75" customHeight="1" x14ac:dyDescent="0.25">
      <c r="A22" s="12"/>
      <c r="B22" s="12"/>
      <c r="C22" s="19"/>
      <c r="D22" s="19"/>
    </row>
    <row r="23" spans="1:4" ht="24.75" customHeight="1" x14ac:dyDescent="0.25">
      <c r="A23" s="12"/>
      <c r="B23" s="12"/>
      <c r="C23" s="19"/>
      <c r="D23" s="19"/>
    </row>
    <row r="24" spans="1:4" ht="24.75" customHeight="1" x14ac:dyDescent="0.25">
      <c r="A24" s="12"/>
      <c r="B24" s="12"/>
      <c r="C24" s="21" t="s">
        <v>20</v>
      </c>
      <c r="D24" s="21" t="s">
        <v>21</v>
      </c>
    </row>
    <row r="25" spans="1:4" ht="21" customHeight="1" x14ac:dyDescent="0.25"/>
    <row r="26" spans="1:4" ht="11.2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mergeCells count="4">
    <mergeCell ref="A1:D1"/>
    <mergeCell ref="A2:B2"/>
    <mergeCell ref="C2:G2"/>
    <mergeCell ref="A3:B3"/>
  </mergeCells>
  <pageMargins left="0.70866141732283472" right="0.70866141732283472" top="0.74803149606299213" bottom="0.74803149606299213" header="0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89"/>
  <sheetViews>
    <sheetView zoomScale="70" zoomScaleNormal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H20" sqref="H20"/>
    </sheetView>
  </sheetViews>
  <sheetFormatPr defaultColWidth="14.42578125" defaultRowHeight="15" customHeight="1" x14ac:dyDescent="0.25"/>
  <cols>
    <col min="1" max="1" width="10.28515625" customWidth="1"/>
    <col min="2" max="2" width="11.42578125" customWidth="1"/>
    <col min="3" max="3" width="29.7109375" customWidth="1"/>
    <col min="4" max="4" width="15.28515625" customWidth="1"/>
    <col min="5" max="5" width="17.7109375" customWidth="1"/>
    <col min="6" max="6" width="7.140625" customWidth="1"/>
    <col min="7" max="7" width="9.140625" customWidth="1"/>
    <col min="8" max="8" width="17.7109375" customWidth="1"/>
    <col min="9" max="9" width="7.140625" customWidth="1"/>
    <col min="10" max="10" width="9.140625" customWidth="1"/>
    <col min="11" max="11" width="19.5703125" customWidth="1"/>
    <col min="12" max="12" width="7.140625" customWidth="1"/>
    <col min="13" max="13" width="9.140625" customWidth="1"/>
    <col min="14" max="14" width="17.7109375" customWidth="1"/>
    <col min="15" max="15" width="7.140625" customWidth="1"/>
    <col min="16" max="16" width="9.140625" customWidth="1"/>
    <col min="17" max="17" width="39.5703125" customWidth="1"/>
    <col min="18" max="19" width="8.7109375" customWidth="1"/>
  </cols>
  <sheetData>
    <row r="1" spans="1:17" ht="18.75" customHeight="1" thickBot="1" x14ac:dyDescent="0.4">
      <c r="A1" s="56" t="s">
        <v>55</v>
      </c>
      <c r="B1" s="46"/>
      <c r="C1" s="45">
        <f>'ROSTER  STAFF PARENTS'!C2:G2</f>
        <v>0</v>
      </c>
      <c r="D1" s="41"/>
      <c r="E1" s="41"/>
      <c r="F1" s="41"/>
      <c r="G1" s="46"/>
      <c r="H1" s="1"/>
      <c r="I1" s="1"/>
      <c r="J1" s="1"/>
      <c r="K1" s="3"/>
      <c r="L1" s="4"/>
      <c r="M1" s="4"/>
      <c r="N1" s="3"/>
      <c r="O1" s="4"/>
      <c r="P1" s="4"/>
      <c r="Q1" s="1"/>
    </row>
    <row r="2" spans="1:17" ht="60" customHeight="1" thickBot="1" x14ac:dyDescent="0.4">
      <c r="A2" s="3"/>
      <c r="B2" s="3"/>
      <c r="C2" s="3"/>
      <c r="D2" s="3"/>
      <c r="E2" s="5" t="s">
        <v>2</v>
      </c>
      <c r="F2" s="3"/>
      <c r="G2" s="3"/>
      <c r="H2" s="5" t="s">
        <v>3</v>
      </c>
      <c r="I2" s="3"/>
      <c r="J2" s="3"/>
      <c r="K2" s="6" t="s">
        <v>4</v>
      </c>
      <c r="L2" s="3"/>
      <c r="M2" s="3"/>
      <c r="N2" s="6" t="s">
        <v>5</v>
      </c>
      <c r="O2" s="3"/>
      <c r="P2" s="3"/>
      <c r="Q2" s="3"/>
    </row>
    <row r="3" spans="1:17" ht="81" customHeight="1" x14ac:dyDescent="0.25">
      <c r="A3" s="7" t="s">
        <v>6</v>
      </c>
      <c r="B3" s="7" t="s">
        <v>7</v>
      </c>
      <c r="C3" s="8" t="s">
        <v>8</v>
      </c>
      <c r="D3" s="8" t="s">
        <v>10</v>
      </c>
      <c r="E3" s="8" t="s">
        <v>47</v>
      </c>
      <c r="F3" s="8" t="s">
        <v>11</v>
      </c>
      <c r="G3" s="9" t="s">
        <v>12</v>
      </c>
      <c r="H3" s="8" t="s">
        <v>48</v>
      </c>
      <c r="I3" s="8" t="s">
        <v>11</v>
      </c>
      <c r="J3" s="9" t="s">
        <v>12</v>
      </c>
      <c r="K3" s="8" t="s">
        <v>49</v>
      </c>
      <c r="L3" s="8" t="s">
        <v>11</v>
      </c>
      <c r="M3" s="9" t="s">
        <v>12</v>
      </c>
      <c r="N3" s="8" t="s">
        <v>50</v>
      </c>
      <c r="O3" s="8" t="s">
        <v>11</v>
      </c>
      <c r="P3" s="9" t="s">
        <v>12</v>
      </c>
      <c r="Q3" s="10" t="s">
        <v>13</v>
      </c>
    </row>
    <row r="4" spans="1:17" ht="24.75" customHeight="1" x14ac:dyDescent="0.25">
      <c r="A4" s="12"/>
      <c r="B4" s="12"/>
      <c r="C4" s="14">
        <f>+'ROSTER  STAFF PARENTS'!C5</f>
        <v>0</v>
      </c>
      <c r="D4" s="14">
        <f>+'ROSTER  STAFF PARENTS'!D5</f>
        <v>0</v>
      </c>
      <c r="E4" s="17"/>
      <c r="F4" s="17"/>
      <c r="G4" s="18"/>
      <c r="H4" s="17"/>
      <c r="I4" s="17"/>
      <c r="J4" s="20"/>
      <c r="K4" s="22"/>
      <c r="L4" s="22"/>
      <c r="M4" s="20"/>
      <c r="N4" s="22"/>
      <c r="O4" s="22"/>
      <c r="P4" s="20"/>
      <c r="Q4" s="23"/>
    </row>
    <row r="5" spans="1:17" ht="24.75" customHeight="1" x14ac:dyDescent="0.25">
      <c r="A5" s="12"/>
      <c r="B5" s="12"/>
      <c r="C5" s="14">
        <f>+'ROSTER  STAFF PARENTS'!C6</f>
        <v>0</v>
      </c>
      <c r="D5" s="14">
        <f>+'ROSTER  STAFF PARENTS'!D6</f>
        <v>0</v>
      </c>
      <c r="E5" s="17"/>
      <c r="F5" s="17"/>
      <c r="G5" s="20"/>
      <c r="H5" s="17"/>
      <c r="I5" s="17"/>
      <c r="J5" s="20"/>
      <c r="K5" s="25"/>
      <c r="L5" s="25"/>
      <c r="M5" s="20"/>
      <c r="N5" s="25"/>
      <c r="O5" s="25"/>
      <c r="P5" s="20"/>
      <c r="Q5" s="23"/>
    </row>
    <row r="6" spans="1:17" ht="24.75" customHeight="1" x14ac:dyDescent="0.25">
      <c r="A6" s="12"/>
      <c r="B6" s="12"/>
      <c r="C6" s="14">
        <f>+'ROSTER  STAFF PARENTS'!C7</f>
        <v>0</v>
      </c>
      <c r="D6" s="14">
        <f>+'ROSTER  STAFF PARENTS'!D7</f>
        <v>0</v>
      </c>
      <c r="E6" s="17"/>
      <c r="F6" s="17"/>
      <c r="G6" s="20"/>
      <c r="H6" s="17"/>
      <c r="I6" s="17"/>
      <c r="J6" s="20"/>
      <c r="K6" s="25"/>
      <c r="L6" s="25"/>
      <c r="M6" s="20"/>
      <c r="N6" s="25"/>
      <c r="O6" s="25"/>
      <c r="P6" s="20"/>
      <c r="Q6" s="23"/>
    </row>
    <row r="7" spans="1:17" ht="24.75" customHeight="1" x14ac:dyDescent="0.25">
      <c r="A7" s="12"/>
      <c r="B7" s="12"/>
      <c r="C7" s="14">
        <f>+'ROSTER  STAFF PARENTS'!C8</f>
        <v>0</v>
      </c>
      <c r="D7" s="14">
        <f>+'ROSTER  STAFF PARENTS'!D8</f>
        <v>0</v>
      </c>
      <c r="E7" s="17"/>
      <c r="F7" s="17"/>
      <c r="G7" s="20"/>
      <c r="H7" s="17"/>
      <c r="I7" s="17"/>
      <c r="J7" s="20"/>
      <c r="K7" s="25"/>
      <c r="L7" s="25"/>
      <c r="M7" s="20"/>
      <c r="N7" s="25"/>
      <c r="O7" s="25"/>
      <c r="P7" s="20"/>
      <c r="Q7" s="23"/>
    </row>
    <row r="8" spans="1:17" ht="24.75" customHeight="1" x14ac:dyDescent="0.25">
      <c r="A8" s="12"/>
      <c r="B8" s="12"/>
      <c r="C8" s="14">
        <f>+'ROSTER  STAFF PARENTS'!C9</f>
        <v>0</v>
      </c>
      <c r="D8" s="14">
        <f>+'ROSTER  STAFF PARENTS'!D9</f>
        <v>0</v>
      </c>
      <c r="E8" s="17"/>
      <c r="F8" s="17"/>
      <c r="G8" s="20"/>
      <c r="H8" s="17"/>
      <c r="I8" s="17"/>
      <c r="J8" s="20"/>
      <c r="K8" s="25"/>
      <c r="L8" s="25"/>
      <c r="M8" s="20"/>
      <c r="N8" s="25"/>
      <c r="O8" s="25"/>
      <c r="P8" s="20"/>
      <c r="Q8" s="23"/>
    </row>
    <row r="9" spans="1:17" ht="24.75" customHeight="1" x14ac:dyDescent="0.25">
      <c r="A9" s="12"/>
      <c r="B9" s="12"/>
      <c r="C9" s="14">
        <f>+'ROSTER  STAFF PARENTS'!C10</f>
        <v>0</v>
      </c>
      <c r="D9" s="14">
        <f>+'ROSTER  STAFF PARENTS'!D10</f>
        <v>0</v>
      </c>
      <c r="E9" s="17"/>
      <c r="F9" s="17"/>
      <c r="G9" s="20"/>
      <c r="H9" s="17"/>
      <c r="I9" s="17"/>
      <c r="J9" s="20"/>
      <c r="K9" s="25"/>
      <c r="L9" s="25"/>
      <c r="M9" s="20"/>
      <c r="N9" s="25"/>
      <c r="O9" s="25"/>
      <c r="P9" s="20"/>
      <c r="Q9" s="23"/>
    </row>
    <row r="10" spans="1:17" ht="24.75" customHeight="1" x14ac:dyDescent="0.25">
      <c r="A10" s="12"/>
      <c r="B10" s="12"/>
      <c r="C10" s="14">
        <f>+'ROSTER  STAFF PARENTS'!C11</f>
        <v>0</v>
      </c>
      <c r="D10" s="14">
        <f>+'ROSTER  STAFF PARENTS'!D11</f>
        <v>0</v>
      </c>
      <c r="E10" s="17"/>
      <c r="F10" s="17"/>
      <c r="G10" s="20"/>
      <c r="H10" s="17"/>
      <c r="I10" s="17"/>
      <c r="J10" s="20"/>
      <c r="K10" s="25"/>
      <c r="L10" s="25"/>
      <c r="M10" s="20"/>
      <c r="N10" s="25"/>
      <c r="O10" s="25"/>
      <c r="P10" s="20"/>
      <c r="Q10" s="23"/>
    </row>
    <row r="11" spans="1:17" ht="24.75" customHeight="1" x14ac:dyDescent="0.25">
      <c r="A11" s="12"/>
      <c r="B11" s="12"/>
      <c r="C11" s="14">
        <f>+'ROSTER  STAFF PARENTS'!C12</f>
        <v>0</v>
      </c>
      <c r="D11" s="14">
        <f>+'ROSTER  STAFF PARENTS'!D12</f>
        <v>0</v>
      </c>
      <c r="E11" s="17"/>
      <c r="F11" s="17"/>
      <c r="G11" s="20"/>
      <c r="H11" s="17"/>
      <c r="I11" s="17"/>
      <c r="J11" s="20"/>
      <c r="K11" s="25"/>
      <c r="L11" s="25"/>
      <c r="M11" s="20"/>
      <c r="N11" s="25"/>
      <c r="O11" s="25"/>
      <c r="P11" s="20"/>
      <c r="Q11" s="23"/>
    </row>
    <row r="12" spans="1:17" ht="24.75" customHeight="1" x14ac:dyDescent="0.25">
      <c r="A12" s="12"/>
      <c r="B12" s="12"/>
      <c r="C12" s="14">
        <f>+'ROSTER  STAFF PARENTS'!C13</f>
        <v>0</v>
      </c>
      <c r="D12" s="14">
        <f>+'ROSTER  STAFF PARENTS'!D13</f>
        <v>0</v>
      </c>
      <c r="E12" s="17"/>
      <c r="F12" s="17"/>
      <c r="G12" s="20"/>
      <c r="H12" s="17"/>
      <c r="I12" s="17"/>
      <c r="J12" s="20"/>
      <c r="K12" s="22"/>
      <c r="L12" s="22"/>
      <c r="M12" s="20"/>
      <c r="N12" s="22"/>
      <c r="O12" s="22"/>
      <c r="P12" s="20"/>
      <c r="Q12" s="23"/>
    </row>
    <row r="13" spans="1:17" ht="24.75" customHeight="1" x14ac:dyDescent="0.25">
      <c r="A13" s="12"/>
      <c r="B13" s="12"/>
      <c r="C13" s="14">
        <f>+'ROSTER  STAFF PARENTS'!C14</f>
        <v>0</v>
      </c>
      <c r="D13" s="14">
        <f>+'ROSTER  STAFF PARENTS'!D14</f>
        <v>0</v>
      </c>
      <c r="E13" s="17"/>
      <c r="F13" s="17"/>
      <c r="G13" s="20"/>
      <c r="H13" s="17"/>
      <c r="I13" s="17"/>
      <c r="J13" s="20"/>
      <c r="K13" s="25"/>
      <c r="L13" s="25"/>
      <c r="M13" s="20"/>
      <c r="N13" s="25"/>
      <c r="O13" s="25"/>
      <c r="P13" s="20"/>
      <c r="Q13" s="23"/>
    </row>
    <row r="14" spans="1:17" ht="24.75" customHeight="1" x14ac:dyDescent="0.25">
      <c r="A14" s="12"/>
      <c r="B14" s="12"/>
      <c r="C14" s="14">
        <f>+'ROSTER  STAFF PARENTS'!C15</f>
        <v>0</v>
      </c>
      <c r="D14" s="14">
        <f>+'ROSTER  STAFF PARENTS'!D15</f>
        <v>0</v>
      </c>
      <c r="E14" s="17"/>
      <c r="F14" s="17"/>
      <c r="G14" s="20"/>
      <c r="H14" s="17"/>
      <c r="I14" s="17"/>
      <c r="J14" s="20"/>
      <c r="K14" s="25"/>
      <c r="L14" s="25"/>
      <c r="M14" s="20"/>
      <c r="N14" s="25"/>
      <c r="O14" s="25"/>
      <c r="P14" s="20"/>
      <c r="Q14" s="27"/>
    </row>
    <row r="15" spans="1:17" ht="24.75" customHeight="1" x14ac:dyDescent="0.25">
      <c r="A15" s="12"/>
      <c r="B15" s="12"/>
      <c r="C15" s="14">
        <f>+'ROSTER  STAFF PARENTS'!C16</f>
        <v>0</v>
      </c>
      <c r="D15" s="14">
        <f>+'ROSTER  STAFF PARENTS'!D16</f>
        <v>0</v>
      </c>
      <c r="E15" s="17"/>
      <c r="F15" s="17"/>
      <c r="G15" s="20"/>
      <c r="H15" s="17"/>
      <c r="I15" s="17"/>
      <c r="J15" s="20"/>
      <c r="K15" s="25"/>
      <c r="L15" s="25"/>
      <c r="M15" s="20"/>
      <c r="N15" s="25"/>
      <c r="O15" s="25"/>
      <c r="P15" s="20"/>
      <c r="Q15" s="27"/>
    </row>
    <row r="16" spans="1:17" ht="24.75" customHeight="1" x14ac:dyDescent="0.25">
      <c r="A16" s="12"/>
      <c r="B16" s="12"/>
      <c r="C16" s="14">
        <f>+'ROSTER  STAFF PARENTS'!C17</f>
        <v>0</v>
      </c>
      <c r="D16" s="14">
        <f>+'ROSTER  STAFF PARENTS'!D17</f>
        <v>0</v>
      </c>
      <c r="E16" s="17"/>
      <c r="F16" s="17"/>
      <c r="G16" s="20"/>
      <c r="H16" s="17"/>
      <c r="I16" s="17"/>
      <c r="J16" s="20"/>
      <c r="K16" s="25"/>
      <c r="L16" s="25"/>
      <c r="M16" s="20"/>
      <c r="N16" s="25"/>
      <c r="O16" s="25"/>
      <c r="P16" s="20"/>
      <c r="Q16" s="23"/>
    </row>
    <row r="17" spans="1:17" ht="24.75" customHeight="1" x14ac:dyDescent="0.25">
      <c r="A17" s="12"/>
      <c r="B17" s="12"/>
      <c r="C17" s="14">
        <f>+'ROSTER  STAFF PARENTS'!C18</f>
        <v>0</v>
      </c>
      <c r="D17" s="14">
        <f>+'ROSTER  STAFF PARENTS'!D18</f>
        <v>0</v>
      </c>
      <c r="E17" s="17"/>
      <c r="F17" s="17"/>
      <c r="G17" s="20"/>
      <c r="H17" s="17"/>
      <c r="I17" s="17"/>
      <c r="J17" s="20"/>
      <c r="K17" s="25"/>
      <c r="L17" s="25"/>
      <c r="M17" s="20"/>
      <c r="N17" s="25"/>
      <c r="O17" s="25"/>
      <c r="P17" s="20"/>
      <c r="Q17" s="23"/>
    </row>
    <row r="18" spans="1:17" ht="24.75" customHeight="1" x14ac:dyDescent="0.25">
      <c r="A18" s="12"/>
      <c r="B18" s="12"/>
      <c r="C18" s="14">
        <f>+'ROSTER  STAFF PARENTS'!C19</f>
        <v>0</v>
      </c>
      <c r="D18" s="14">
        <f>+'ROSTER  STAFF PARENTS'!D19</f>
        <v>0</v>
      </c>
      <c r="E18" s="17"/>
      <c r="F18" s="17"/>
      <c r="G18" s="20"/>
      <c r="H18" s="17"/>
      <c r="I18" s="17"/>
      <c r="J18" s="20"/>
      <c r="K18" s="25"/>
      <c r="L18" s="25"/>
      <c r="M18" s="20"/>
      <c r="N18" s="25"/>
      <c r="O18" s="25"/>
      <c r="P18" s="20"/>
      <c r="Q18" s="23"/>
    </row>
    <row r="19" spans="1:17" ht="24.75" customHeight="1" x14ac:dyDescent="0.25">
      <c r="A19" s="12"/>
      <c r="B19" s="12"/>
      <c r="C19" s="14">
        <f>+'ROSTER  STAFF PARENTS'!C20</f>
        <v>0</v>
      </c>
      <c r="D19" s="14">
        <f>+'ROSTER  STAFF PARENTS'!D20</f>
        <v>0</v>
      </c>
      <c r="E19" s="17"/>
      <c r="F19" s="17"/>
      <c r="G19" s="20"/>
      <c r="H19" s="17"/>
      <c r="I19" s="17"/>
      <c r="J19" s="20"/>
      <c r="K19" s="25"/>
      <c r="L19" s="25"/>
      <c r="M19" s="20"/>
      <c r="N19" s="25"/>
      <c r="O19" s="25"/>
      <c r="P19" s="20"/>
      <c r="Q19" s="23"/>
    </row>
    <row r="20" spans="1:17" ht="24.75" customHeight="1" x14ac:dyDescent="0.25">
      <c r="A20" s="12"/>
      <c r="B20" s="12"/>
      <c r="C20" s="14">
        <f>+'ROSTER  STAFF PARENTS'!C21</f>
        <v>0</v>
      </c>
      <c r="D20" s="14">
        <f>+'ROSTER  STAFF PARENTS'!D21</f>
        <v>0</v>
      </c>
      <c r="E20" s="29"/>
      <c r="F20" s="17"/>
      <c r="G20" s="20"/>
      <c r="H20" s="29"/>
      <c r="I20" s="17"/>
      <c r="J20" s="20"/>
      <c r="K20" s="25"/>
      <c r="L20" s="25"/>
      <c r="M20" s="20"/>
      <c r="N20" s="25"/>
      <c r="O20" s="25"/>
      <c r="P20" s="20"/>
      <c r="Q20" s="23"/>
    </row>
    <row r="21" spans="1:17" ht="24.75" customHeight="1" x14ac:dyDescent="0.25">
      <c r="A21" s="12"/>
      <c r="B21" s="12"/>
      <c r="C21" s="14">
        <f>+'ROSTER  STAFF PARENTS'!C22</f>
        <v>0</v>
      </c>
      <c r="D21" s="14">
        <f>+'ROSTER  STAFF PARENTS'!D22</f>
        <v>0</v>
      </c>
      <c r="E21" s="28"/>
      <c r="F21" s="28"/>
      <c r="G21" s="20"/>
      <c r="H21" s="28"/>
      <c r="I21" s="28"/>
      <c r="J21" s="20"/>
      <c r="K21" s="25"/>
      <c r="L21" s="25"/>
      <c r="M21" s="20"/>
      <c r="N21" s="25"/>
      <c r="O21" s="25"/>
      <c r="P21" s="20"/>
      <c r="Q21" s="23"/>
    </row>
    <row r="22" spans="1:17" ht="24.75" customHeight="1" x14ac:dyDescent="0.25">
      <c r="A22" s="12"/>
      <c r="B22" s="12"/>
      <c r="C22" s="14">
        <f>+'ROSTER  STAFF PARENTS'!C23</f>
        <v>0</v>
      </c>
      <c r="D22" s="14">
        <f>+'ROSTER  STAFF PARENTS'!D23</f>
        <v>0</v>
      </c>
      <c r="E22" s="28"/>
      <c r="F22" s="28"/>
      <c r="G22" s="20"/>
      <c r="H22" s="28"/>
      <c r="I22" s="28"/>
      <c r="J22" s="20"/>
      <c r="K22" s="25"/>
      <c r="L22" s="25"/>
      <c r="M22" s="20"/>
      <c r="N22" s="25"/>
      <c r="O22" s="25"/>
      <c r="P22" s="20"/>
      <c r="Q22" s="23"/>
    </row>
    <row r="23" spans="1:17" ht="24.75" customHeight="1" x14ac:dyDescent="0.25">
      <c r="A23" s="12"/>
      <c r="B23" s="12"/>
      <c r="C23" s="14" t="str">
        <f>+'ROSTER  STAFF PARENTS'!C24</f>
        <v>END OF PLAYER LIST</v>
      </c>
      <c r="D23" s="30" t="str">
        <f>+'ROSTER  STAFF PARENTS'!D24</f>
        <v>N/A</v>
      </c>
      <c r="E23" s="28"/>
      <c r="F23" s="28"/>
      <c r="G23" s="20"/>
      <c r="H23" s="28"/>
      <c r="I23" s="28"/>
      <c r="J23" s="20"/>
      <c r="K23" s="25"/>
      <c r="L23" s="25"/>
      <c r="M23" s="20"/>
      <c r="N23" s="25"/>
      <c r="O23" s="25"/>
      <c r="P23" s="20"/>
      <c r="Q23" s="23"/>
    </row>
    <row r="24" spans="1:17" ht="21" customHeight="1" x14ac:dyDescent="0.25">
      <c r="A24" s="52" t="s">
        <v>46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52.5" customHeight="1" x14ac:dyDescent="0.25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21" customHeight="1" thickBot="1" x14ac:dyDescent="0.3"/>
    <row r="27" spans="1:17" ht="24" customHeight="1" x14ac:dyDescent="0.25">
      <c r="A27" s="51" t="s">
        <v>28</v>
      </c>
      <c r="B27" s="44"/>
    </row>
    <row r="28" spans="1:17" ht="15.75" customHeight="1" x14ac:dyDescent="0.3">
      <c r="A28" s="57" t="s">
        <v>29</v>
      </c>
      <c r="B28" s="58"/>
    </row>
    <row r="29" spans="1:17" ht="12" customHeight="1" x14ac:dyDescent="0.3">
      <c r="A29" s="32"/>
      <c r="B29" s="33"/>
    </row>
    <row r="30" spans="1:17" ht="18.75" x14ac:dyDescent="0.3">
      <c r="A30" s="59" t="s">
        <v>30</v>
      </c>
      <c r="B30" s="60"/>
    </row>
    <row r="31" spans="1:17" ht="9" customHeight="1" x14ac:dyDescent="0.3">
      <c r="A31" s="32"/>
      <c r="B31" s="33"/>
    </row>
    <row r="32" spans="1:17" ht="18.75" x14ac:dyDescent="0.3">
      <c r="A32" s="61" t="s">
        <v>31</v>
      </c>
      <c r="B32" s="60"/>
    </row>
    <row r="33" spans="1:2" ht="6.75" customHeight="1" x14ac:dyDescent="0.3">
      <c r="A33" s="32"/>
      <c r="B33" s="33"/>
    </row>
    <row r="34" spans="1:2" ht="18.75" x14ac:dyDescent="0.3">
      <c r="A34" s="49" t="s">
        <v>32</v>
      </c>
      <c r="B34" s="50"/>
    </row>
    <row r="35" spans="1:2" ht="11.25" customHeight="1" x14ac:dyDescent="0.25"/>
    <row r="36" spans="1:2" ht="15.75" customHeight="1" x14ac:dyDescent="0.25"/>
    <row r="37" spans="1:2" ht="15.75" customHeight="1" x14ac:dyDescent="0.25"/>
    <row r="38" spans="1:2" ht="15.75" customHeight="1" x14ac:dyDescent="0.25"/>
    <row r="39" spans="1:2" ht="15.75" customHeight="1" x14ac:dyDescent="0.25"/>
    <row r="40" spans="1:2" ht="15.75" customHeight="1" x14ac:dyDescent="0.25"/>
    <row r="41" spans="1:2" ht="15.75" customHeight="1" x14ac:dyDescent="0.25"/>
    <row r="42" spans="1:2" ht="15.75" customHeight="1" x14ac:dyDescent="0.25"/>
    <row r="43" spans="1:2" ht="15.75" customHeight="1" x14ac:dyDescent="0.25"/>
    <row r="44" spans="1:2" ht="15.75" customHeight="1" x14ac:dyDescent="0.25"/>
    <row r="45" spans="1:2" ht="15.75" customHeight="1" x14ac:dyDescent="0.25"/>
    <row r="46" spans="1:2" ht="15.75" customHeight="1" x14ac:dyDescent="0.25"/>
    <row r="47" spans="1:2" ht="15.75" customHeight="1" x14ac:dyDescent="0.25"/>
    <row r="48" spans="1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mergeCells count="8">
    <mergeCell ref="A34:B34"/>
    <mergeCell ref="A27:B27"/>
    <mergeCell ref="A24:Q25"/>
    <mergeCell ref="C1:G1"/>
    <mergeCell ref="A1:B1"/>
    <mergeCell ref="A28:B28"/>
    <mergeCell ref="A30:B30"/>
    <mergeCell ref="A32:B32"/>
  </mergeCells>
  <pageMargins left="0.70866141732283472" right="0.70866141732283472" top="0.74803149606299213" bottom="0.74803149606299213" header="0" footer="0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988"/>
  <sheetViews>
    <sheetView zoomScale="85" zoomScaleNormal="85" workbookViewId="0">
      <pane xSplit="4" ySplit="3" topLeftCell="E19" activePane="bottomRight" state="frozen"/>
      <selection pane="topRight" activeCell="E1" sqref="E1"/>
      <selection pane="bottomLeft" activeCell="A4" sqref="A4"/>
      <selection pane="bottomRight" activeCell="G31" sqref="G31"/>
    </sheetView>
  </sheetViews>
  <sheetFormatPr defaultColWidth="14.42578125" defaultRowHeight="15" customHeight="1" x14ac:dyDescent="0.25"/>
  <cols>
    <col min="1" max="1" width="10.28515625" customWidth="1"/>
    <col min="2" max="2" width="11.42578125" customWidth="1"/>
    <col min="3" max="3" width="31.5703125" customWidth="1"/>
    <col min="4" max="4" width="13" customWidth="1"/>
    <col min="5" max="5" width="17.7109375" customWidth="1"/>
    <col min="6" max="6" width="7.140625" customWidth="1"/>
    <col min="7" max="7" width="9.140625" customWidth="1"/>
    <col min="8" max="8" width="17.7109375" customWidth="1"/>
    <col min="9" max="9" width="7.140625" customWidth="1"/>
    <col min="10" max="10" width="9.140625" customWidth="1"/>
    <col min="11" max="11" width="39.5703125" customWidth="1"/>
    <col min="12" max="22" width="8.7109375" customWidth="1"/>
  </cols>
  <sheetData>
    <row r="1" spans="1:11" ht="18.75" customHeight="1" thickBot="1" x14ac:dyDescent="0.4">
      <c r="A1" s="56" t="s">
        <v>55</v>
      </c>
      <c r="B1" s="46"/>
      <c r="C1" s="45">
        <f>'ROSTER  STAFF PARENTS'!C2:G2</f>
        <v>0</v>
      </c>
      <c r="D1" s="41"/>
      <c r="E1" s="41"/>
      <c r="F1" s="41"/>
      <c r="G1" s="46"/>
      <c r="H1" s="1"/>
      <c r="I1" s="1"/>
      <c r="J1" s="1"/>
      <c r="K1" s="1"/>
    </row>
    <row r="2" spans="1:11" ht="44.25" customHeight="1" thickBot="1" x14ac:dyDescent="0.4">
      <c r="A2" s="3"/>
      <c r="B2" s="3"/>
      <c r="C2" s="3"/>
      <c r="D2" s="3"/>
      <c r="E2" s="6" t="s">
        <v>22</v>
      </c>
      <c r="F2" s="26"/>
      <c r="G2" s="26"/>
      <c r="H2" s="6" t="s">
        <v>23</v>
      </c>
      <c r="I2" s="3"/>
      <c r="J2" s="3"/>
      <c r="K2" s="3"/>
    </row>
    <row r="3" spans="1:11" ht="63" customHeight="1" x14ac:dyDescent="0.25">
      <c r="A3" s="7" t="s">
        <v>24</v>
      </c>
      <c r="B3" s="7" t="s">
        <v>25</v>
      </c>
      <c r="C3" s="8" t="s">
        <v>26</v>
      </c>
      <c r="D3" s="8" t="s">
        <v>10</v>
      </c>
      <c r="E3" s="8" t="s">
        <v>51</v>
      </c>
      <c r="F3" s="8" t="s">
        <v>11</v>
      </c>
      <c r="G3" s="9" t="s">
        <v>12</v>
      </c>
      <c r="H3" s="8" t="s">
        <v>52</v>
      </c>
      <c r="I3" s="8" t="s">
        <v>11</v>
      </c>
      <c r="J3" s="9" t="s">
        <v>12</v>
      </c>
      <c r="K3" s="10" t="s">
        <v>13</v>
      </c>
    </row>
    <row r="4" spans="1:11" ht="24.75" customHeight="1" x14ac:dyDescent="0.25">
      <c r="A4" s="12"/>
      <c r="B4" s="12"/>
      <c r="C4" s="14">
        <f>+'ROSTER  STAFF PARENTS'!C5</f>
        <v>0</v>
      </c>
      <c r="D4" s="14">
        <f>+'ROSTER  STAFF PARENTS'!D5</f>
        <v>0</v>
      </c>
      <c r="E4" s="22"/>
      <c r="F4" s="22"/>
      <c r="G4" s="39"/>
      <c r="H4" s="22"/>
      <c r="I4" s="22"/>
      <c r="J4" s="20"/>
      <c r="K4" s="23"/>
    </row>
    <row r="5" spans="1:11" ht="24.75" customHeight="1" x14ac:dyDescent="0.25">
      <c r="A5" s="12"/>
      <c r="B5" s="12"/>
      <c r="C5" s="14">
        <f>+'ROSTER  STAFF PARENTS'!C6</f>
        <v>0</v>
      </c>
      <c r="D5" s="14">
        <f>+'ROSTER  STAFF PARENTS'!D6</f>
        <v>0</v>
      </c>
      <c r="E5" s="22"/>
      <c r="F5" s="22"/>
      <c r="G5" s="39"/>
      <c r="H5" s="22"/>
      <c r="I5" s="22"/>
      <c r="J5" s="20"/>
      <c r="K5" s="23"/>
    </row>
    <row r="6" spans="1:11" ht="24.75" customHeight="1" x14ac:dyDescent="0.25">
      <c r="A6" s="12"/>
      <c r="B6" s="12"/>
      <c r="C6" s="14">
        <f>+'ROSTER  STAFF PARENTS'!C7</f>
        <v>0</v>
      </c>
      <c r="D6" s="14">
        <f>+'ROSTER  STAFF PARENTS'!D7</f>
        <v>0</v>
      </c>
      <c r="E6" s="22"/>
      <c r="F6" s="22"/>
      <c r="G6" s="39"/>
      <c r="H6" s="22"/>
      <c r="I6" s="22"/>
      <c r="J6" s="20"/>
      <c r="K6" s="23"/>
    </row>
    <row r="7" spans="1:11" ht="24.75" customHeight="1" x14ac:dyDescent="0.25">
      <c r="A7" s="12"/>
      <c r="B7" s="12"/>
      <c r="C7" s="14">
        <f>+'ROSTER  STAFF PARENTS'!C8</f>
        <v>0</v>
      </c>
      <c r="D7" s="14">
        <f>+'ROSTER  STAFF PARENTS'!D8</f>
        <v>0</v>
      </c>
      <c r="E7" s="22"/>
      <c r="F7" s="22"/>
      <c r="G7" s="39"/>
      <c r="H7" s="22"/>
      <c r="I7" s="22"/>
      <c r="J7" s="20"/>
      <c r="K7" s="23"/>
    </row>
    <row r="8" spans="1:11" ht="24.75" customHeight="1" x14ac:dyDescent="0.25">
      <c r="A8" s="12"/>
      <c r="B8" s="12"/>
      <c r="C8" s="14">
        <f>+'ROSTER  STAFF PARENTS'!C9</f>
        <v>0</v>
      </c>
      <c r="D8" s="14">
        <f>+'ROSTER  STAFF PARENTS'!D9</f>
        <v>0</v>
      </c>
      <c r="E8" s="22"/>
      <c r="F8" s="22"/>
      <c r="G8" s="39"/>
      <c r="H8" s="22"/>
      <c r="I8" s="22"/>
      <c r="J8" s="20"/>
      <c r="K8" s="23"/>
    </row>
    <row r="9" spans="1:11" ht="24.75" customHeight="1" x14ac:dyDescent="0.25">
      <c r="A9" s="12"/>
      <c r="B9" s="12"/>
      <c r="C9" s="14">
        <f>+'ROSTER  STAFF PARENTS'!C10</f>
        <v>0</v>
      </c>
      <c r="D9" s="14">
        <f>+'ROSTER  STAFF PARENTS'!D10</f>
        <v>0</v>
      </c>
      <c r="E9" s="22"/>
      <c r="F9" s="22"/>
      <c r="G9" s="39"/>
      <c r="H9" s="22"/>
      <c r="I9" s="22"/>
      <c r="J9" s="20"/>
      <c r="K9" s="23"/>
    </row>
    <row r="10" spans="1:11" ht="24.75" customHeight="1" x14ac:dyDescent="0.25">
      <c r="A10" s="12"/>
      <c r="B10" s="12"/>
      <c r="C10" s="14">
        <f>+'ROSTER  STAFF PARENTS'!C11</f>
        <v>0</v>
      </c>
      <c r="D10" s="14">
        <f>+'ROSTER  STAFF PARENTS'!D11</f>
        <v>0</v>
      </c>
      <c r="E10" s="22"/>
      <c r="F10" s="22"/>
      <c r="G10" s="39"/>
      <c r="H10" s="22"/>
      <c r="I10" s="22"/>
      <c r="J10" s="20"/>
      <c r="K10" s="23"/>
    </row>
    <row r="11" spans="1:11" ht="24.75" customHeight="1" x14ac:dyDescent="0.25">
      <c r="A11" s="12"/>
      <c r="B11" s="12"/>
      <c r="C11" s="14">
        <f>+'ROSTER  STAFF PARENTS'!C12</f>
        <v>0</v>
      </c>
      <c r="D11" s="14">
        <f>+'ROSTER  STAFF PARENTS'!D12</f>
        <v>0</v>
      </c>
      <c r="E11" s="22"/>
      <c r="F11" s="22"/>
      <c r="G11" s="39"/>
      <c r="H11" s="22"/>
      <c r="I11" s="22"/>
      <c r="J11" s="20"/>
      <c r="K11" s="23"/>
    </row>
    <row r="12" spans="1:11" ht="24.75" customHeight="1" x14ac:dyDescent="0.25">
      <c r="A12" s="12"/>
      <c r="B12" s="12"/>
      <c r="C12" s="14">
        <f>+'ROSTER  STAFF PARENTS'!C13</f>
        <v>0</v>
      </c>
      <c r="D12" s="14">
        <f>+'ROSTER  STAFF PARENTS'!D13</f>
        <v>0</v>
      </c>
      <c r="E12" s="22"/>
      <c r="F12" s="22"/>
      <c r="G12" s="39"/>
      <c r="H12" s="22"/>
      <c r="I12" s="22"/>
      <c r="J12" s="20"/>
      <c r="K12" s="23"/>
    </row>
    <row r="13" spans="1:11" ht="24.75" customHeight="1" x14ac:dyDescent="0.25">
      <c r="A13" s="12"/>
      <c r="B13" s="12"/>
      <c r="C13" s="14">
        <f>+'ROSTER  STAFF PARENTS'!C14</f>
        <v>0</v>
      </c>
      <c r="D13" s="14">
        <f>+'ROSTER  STAFF PARENTS'!D14</f>
        <v>0</v>
      </c>
      <c r="E13" s="22"/>
      <c r="F13" s="22"/>
      <c r="G13" s="39"/>
      <c r="H13" s="22"/>
      <c r="I13" s="22"/>
      <c r="J13" s="20"/>
      <c r="K13" s="23"/>
    </row>
    <row r="14" spans="1:11" ht="24.75" customHeight="1" x14ac:dyDescent="0.25">
      <c r="A14" s="12"/>
      <c r="B14" s="12"/>
      <c r="C14" s="14">
        <f>+'ROSTER  STAFF PARENTS'!C15</f>
        <v>0</v>
      </c>
      <c r="D14" s="14">
        <f>+'ROSTER  STAFF PARENTS'!D15</f>
        <v>0</v>
      </c>
      <c r="E14" s="22"/>
      <c r="F14" s="22"/>
      <c r="G14" s="39"/>
      <c r="H14" s="22"/>
      <c r="I14" s="22"/>
      <c r="J14" s="20"/>
      <c r="K14" s="23"/>
    </row>
    <row r="15" spans="1:11" ht="24.75" customHeight="1" x14ac:dyDescent="0.25">
      <c r="A15" s="12"/>
      <c r="B15" s="12"/>
      <c r="C15" s="14">
        <f>+'ROSTER  STAFF PARENTS'!C16</f>
        <v>0</v>
      </c>
      <c r="D15" s="14">
        <f>+'ROSTER  STAFF PARENTS'!D16</f>
        <v>0</v>
      </c>
      <c r="E15" s="22"/>
      <c r="F15" s="22"/>
      <c r="G15" s="39"/>
      <c r="H15" s="22"/>
      <c r="I15" s="22"/>
      <c r="J15" s="20"/>
      <c r="K15" s="23"/>
    </row>
    <row r="16" spans="1:11" ht="24.75" customHeight="1" x14ac:dyDescent="0.25">
      <c r="A16" s="12"/>
      <c r="B16" s="12"/>
      <c r="C16" s="14">
        <f>+'ROSTER  STAFF PARENTS'!C17</f>
        <v>0</v>
      </c>
      <c r="D16" s="14">
        <f>+'ROSTER  STAFF PARENTS'!D17</f>
        <v>0</v>
      </c>
      <c r="E16" s="22"/>
      <c r="F16" s="22"/>
      <c r="G16" s="39"/>
      <c r="H16" s="22"/>
      <c r="I16" s="22"/>
      <c r="J16" s="20"/>
      <c r="K16" s="23"/>
    </row>
    <row r="17" spans="1:11" ht="24.75" customHeight="1" x14ac:dyDescent="0.25">
      <c r="A17" s="12"/>
      <c r="B17" s="12"/>
      <c r="C17" s="14">
        <f>+'ROSTER  STAFF PARENTS'!C18</f>
        <v>0</v>
      </c>
      <c r="D17" s="14">
        <f>+'ROSTER  STAFF PARENTS'!D18</f>
        <v>0</v>
      </c>
      <c r="E17" s="22"/>
      <c r="F17" s="22"/>
      <c r="G17" s="39"/>
      <c r="H17" s="22"/>
      <c r="I17" s="22"/>
      <c r="J17" s="20"/>
      <c r="K17" s="23"/>
    </row>
    <row r="18" spans="1:11" ht="24.75" customHeight="1" x14ac:dyDescent="0.25">
      <c r="A18" s="12"/>
      <c r="B18" s="12"/>
      <c r="C18" s="14">
        <f>+'ROSTER  STAFF PARENTS'!C19</f>
        <v>0</v>
      </c>
      <c r="D18" s="14">
        <f>+'ROSTER  STAFF PARENTS'!D19</f>
        <v>0</v>
      </c>
      <c r="E18" s="22"/>
      <c r="F18" s="22"/>
      <c r="G18" s="39"/>
      <c r="H18" s="22"/>
      <c r="I18" s="22"/>
      <c r="J18" s="20"/>
      <c r="K18" s="23"/>
    </row>
    <row r="19" spans="1:11" ht="24.75" customHeight="1" x14ac:dyDescent="0.25">
      <c r="A19" s="12"/>
      <c r="B19" s="12"/>
      <c r="C19" s="14">
        <f>+'ROSTER  STAFF PARENTS'!C20</f>
        <v>0</v>
      </c>
      <c r="D19" s="14">
        <f>+'ROSTER  STAFF PARENTS'!D20</f>
        <v>0</v>
      </c>
      <c r="E19" s="22"/>
      <c r="F19" s="22"/>
      <c r="G19" s="39"/>
      <c r="H19" s="22"/>
      <c r="I19" s="22"/>
      <c r="J19" s="20"/>
      <c r="K19" s="23"/>
    </row>
    <row r="20" spans="1:11" ht="24.75" customHeight="1" x14ac:dyDescent="0.25">
      <c r="A20" s="12"/>
      <c r="B20" s="12"/>
      <c r="C20" s="14">
        <f>+'ROSTER  STAFF PARENTS'!C21</f>
        <v>0</v>
      </c>
      <c r="D20" s="14">
        <f>+'ROSTER  STAFF PARENTS'!D21</f>
        <v>0</v>
      </c>
      <c r="E20" s="31"/>
      <c r="F20" s="22"/>
      <c r="G20" s="39"/>
      <c r="H20" s="31"/>
      <c r="I20" s="22"/>
      <c r="J20" s="20"/>
      <c r="K20" s="23"/>
    </row>
    <row r="21" spans="1:11" ht="24.75" customHeight="1" x14ac:dyDescent="0.25">
      <c r="A21" s="12"/>
      <c r="B21" s="12"/>
      <c r="C21" s="14">
        <f>+'ROSTER  STAFF PARENTS'!C22</f>
        <v>0</v>
      </c>
      <c r="D21" s="14">
        <f>+'ROSTER  STAFF PARENTS'!D22</f>
        <v>0</v>
      </c>
      <c r="E21" s="25"/>
      <c r="F21" s="25"/>
      <c r="G21" s="39"/>
      <c r="H21" s="25"/>
      <c r="I21" s="25"/>
      <c r="J21" s="20"/>
      <c r="K21" s="23"/>
    </row>
    <row r="22" spans="1:11" ht="24.75" customHeight="1" x14ac:dyDescent="0.25">
      <c r="A22" s="12"/>
      <c r="B22" s="12"/>
      <c r="C22" s="14">
        <f>+'ROSTER  STAFF PARENTS'!C23</f>
        <v>0</v>
      </c>
      <c r="D22" s="14">
        <f>+'ROSTER  STAFF PARENTS'!D23</f>
        <v>0</v>
      </c>
      <c r="E22" s="25"/>
      <c r="F22" s="25"/>
      <c r="G22" s="39"/>
      <c r="H22" s="25"/>
      <c r="I22" s="25"/>
      <c r="J22" s="20"/>
      <c r="K22" s="23"/>
    </row>
    <row r="23" spans="1:11" ht="21" customHeight="1" x14ac:dyDescent="0.25">
      <c r="A23" s="62" t="s">
        <v>27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24" customHeight="1" x14ac:dyDescent="0.2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5.75" customHeight="1" thickBot="1" x14ac:dyDescent="0.3"/>
    <row r="26" spans="1:11" ht="15.75" customHeight="1" x14ac:dyDescent="0.25">
      <c r="A26" s="51" t="s">
        <v>28</v>
      </c>
      <c r="B26" s="44"/>
    </row>
    <row r="27" spans="1:11" ht="15.75" customHeight="1" x14ac:dyDescent="0.3">
      <c r="A27" s="57" t="s">
        <v>29</v>
      </c>
      <c r="B27" s="58"/>
    </row>
    <row r="28" spans="1:11" ht="15.75" customHeight="1" x14ac:dyDescent="0.3">
      <c r="A28" s="32"/>
      <c r="B28" s="33"/>
    </row>
    <row r="29" spans="1:11" ht="15.75" customHeight="1" x14ac:dyDescent="0.3">
      <c r="A29" s="59" t="s">
        <v>30</v>
      </c>
      <c r="B29" s="60"/>
    </row>
    <row r="30" spans="1:11" ht="15.75" customHeight="1" x14ac:dyDescent="0.3">
      <c r="A30" s="32"/>
      <c r="B30" s="33"/>
    </row>
    <row r="31" spans="1:11" ht="15.75" customHeight="1" x14ac:dyDescent="0.3">
      <c r="A31" s="61" t="s">
        <v>31</v>
      </c>
      <c r="B31" s="60"/>
    </row>
    <row r="32" spans="1:11" ht="13.5" customHeight="1" x14ac:dyDescent="0.3">
      <c r="A32" s="32"/>
      <c r="B32" s="33"/>
    </row>
    <row r="33" spans="1:2" ht="15.75" customHeight="1" x14ac:dyDescent="0.3">
      <c r="A33" s="49" t="s">
        <v>32</v>
      </c>
      <c r="B33" s="50"/>
    </row>
    <row r="34" spans="1:2" ht="15.75" customHeight="1" x14ac:dyDescent="0.25"/>
    <row r="35" spans="1:2" ht="15.75" customHeight="1" x14ac:dyDescent="0.25"/>
    <row r="36" spans="1:2" ht="15.75" customHeight="1" x14ac:dyDescent="0.25"/>
    <row r="37" spans="1:2" ht="15.75" customHeight="1" x14ac:dyDescent="0.25"/>
    <row r="38" spans="1:2" ht="15.75" customHeight="1" x14ac:dyDescent="0.25"/>
    <row r="39" spans="1:2" ht="15.75" customHeight="1" x14ac:dyDescent="0.25"/>
    <row r="40" spans="1:2" ht="15.75" customHeight="1" x14ac:dyDescent="0.25"/>
    <row r="41" spans="1:2" ht="15.75" customHeight="1" x14ac:dyDescent="0.25"/>
    <row r="42" spans="1:2" ht="15.75" customHeight="1" x14ac:dyDescent="0.25"/>
    <row r="43" spans="1:2" ht="15.75" customHeight="1" x14ac:dyDescent="0.25"/>
    <row r="44" spans="1:2" ht="15.75" customHeight="1" x14ac:dyDescent="0.25"/>
    <row r="45" spans="1:2" ht="15.75" customHeight="1" x14ac:dyDescent="0.25"/>
    <row r="46" spans="1:2" ht="15.75" customHeight="1" x14ac:dyDescent="0.25"/>
    <row r="47" spans="1:2" ht="15.75" customHeight="1" x14ac:dyDescent="0.25"/>
    <row r="48" spans="1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mergeCells count="8">
    <mergeCell ref="A33:B33"/>
    <mergeCell ref="A26:B26"/>
    <mergeCell ref="A23:K24"/>
    <mergeCell ref="C1:G1"/>
    <mergeCell ref="A1:B1"/>
    <mergeCell ref="A27:B27"/>
    <mergeCell ref="A29:B29"/>
    <mergeCell ref="A31:B31"/>
  </mergeCells>
  <pageMargins left="0.70866141732283472" right="0.70866141732283472" top="0.74803149606299213" bottom="0.74803149606299213" header="0" footer="0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M1000"/>
  <sheetViews>
    <sheetView zoomScale="85" zoomScaleNormal="85" workbookViewId="0">
      <selection activeCell="K8" sqref="K8"/>
    </sheetView>
  </sheetViews>
  <sheetFormatPr defaultColWidth="14.42578125" defaultRowHeight="15" customHeight="1" x14ac:dyDescent="0.25"/>
  <cols>
    <col min="1" max="1" width="10.28515625" customWidth="1"/>
    <col min="2" max="2" width="11.42578125" customWidth="1"/>
    <col min="3" max="3" width="31.5703125" customWidth="1"/>
    <col min="4" max="4" width="13" customWidth="1"/>
    <col min="5" max="5" width="17.7109375" customWidth="1"/>
    <col min="6" max="6" width="9.28515625" customWidth="1"/>
    <col min="7" max="7" width="9.140625" customWidth="1"/>
    <col min="8" max="8" width="19.5703125" customWidth="1"/>
    <col min="9" max="9" width="8.7109375" customWidth="1"/>
    <col min="10" max="10" width="9.140625" customWidth="1"/>
    <col min="11" max="11" width="29.42578125" customWidth="1"/>
    <col min="12" max="12" width="13.85546875" customWidth="1"/>
    <col min="13" max="13" width="15.140625" customWidth="1"/>
    <col min="14" max="17" width="8.7109375" customWidth="1"/>
  </cols>
  <sheetData>
    <row r="1" spans="1:13" ht="23.25" customHeight="1" x14ac:dyDescent="0.35">
      <c r="A1" s="40" t="s">
        <v>0</v>
      </c>
      <c r="B1" s="41"/>
      <c r="C1" s="41"/>
      <c r="D1" s="41"/>
      <c r="E1" s="41"/>
      <c r="F1" s="41"/>
      <c r="G1" s="46"/>
      <c r="H1" s="3"/>
      <c r="I1" s="2"/>
      <c r="J1" s="2"/>
      <c r="K1" s="1"/>
      <c r="L1" s="1"/>
      <c r="M1" s="1"/>
    </row>
    <row r="2" spans="1:13" ht="18.75" customHeight="1" x14ac:dyDescent="0.35">
      <c r="A2" s="56" t="s">
        <v>1</v>
      </c>
      <c r="B2" s="46"/>
      <c r="C2" s="45">
        <f>'ROSTER  STAFF PARENTS'!C2:G2</f>
        <v>0</v>
      </c>
      <c r="D2" s="41"/>
      <c r="E2" s="41"/>
      <c r="F2" s="41"/>
      <c r="G2" s="46"/>
      <c r="H2" s="3"/>
      <c r="I2" s="4"/>
      <c r="J2" s="4"/>
      <c r="K2" s="1"/>
      <c r="L2" s="1"/>
      <c r="M2" s="1"/>
    </row>
    <row r="3" spans="1:13" ht="60" customHeight="1" x14ac:dyDescent="0.35">
      <c r="A3" s="3"/>
      <c r="B3" s="3"/>
      <c r="C3" s="3"/>
      <c r="D3" s="3"/>
      <c r="E3" s="5" t="s">
        <v>33</v>
      </c>
      <c r="F3" s="26"/>
      <c r="G3" s="26"/>
      <c r="H3" s="6" t="s">
        <v>33</v>
      </c>
      <c r="I3" s="26"/>
      <c r="J3" s="26"/>
      <c r="K3" s="3"/>
      <c r="L3" s="3"/>
      <c r="M3" s="3"/>
    </row>
    <row r="4" spans="1:13" ht="81" customHeight="1" x14ac:dyDescent="0.25">
      <c r="A4" s="7" t="s">
        <v>36</v>
      </c>
      <c r="B4" s="7" t="s">
        <v>37</v>
      </c>
      <c r="C4" s="15" t="s">
        <v>35</v>
      </c>
      <c r="D4" s="15" t="s">
        <v>10</v>
      </c>
      <c r="E4" s="8" t="s">
        <v>42</v>
      </c>
      <c r="F4" s="8" t="s">
        <v>11</v>
      </c>
      <c r="G4" s="9" t="s">
        <v>12</v>
      </c>
      <c r="H4" s="8" t="s">
        <v>43</v>
      </c>
      <c r="I4" s="8" t="s">
        <v>11</v>
      </c>
      <c r="J4" s="9" t="s">
        <v>12</v>
      </c>
      <c r="K4" s="36" t="s">
        <v>38</v>
      </c>
      <c r="L4" s="11" t="s">
        <v>14</v>
      </c>
      <c r="M4" s="11" t="s">
        <v>15</v>
      </c>
    </row>
    <row r="5" spans="1:13" ht="24.75" customHeight="1" x14ac:dyDescent="0.25">
      <c r="A5" s="12"/>
      <c r="B5" s="12"/>
      <c r="C5" s="14">
        <f>+'ROSTER  STAFF PARENTS'!C5</f>
        <v>0</v>
      </c>
      <c r="D5" s="14">
        <f>+'ROSTER  STAFF PARENTS'!D5</f>
        <v>0</v>
      </c>
      <c r="E5" s="28"/>
      <c r="F5" s="28"/>
      <c r="G5" s="20">
        <v>52.99</v>
      </c>
      <c r="H5" s="25"/>
      <c r="I5" s="25"/>
      <c r="J5" s="20">
        <v>52.99</v>
      </c>
      <c r="K5" s="27"/>
      <c r="L5" s="24">
        <f>SUM(J5*I5)+(G5*F5)</f>
        <v>0</v>
      </c>
      <c r="M5" s="24">
        <f t="shared" ref="M5:M34" si="0">SUM(L5*1.13)</f>
        <v>0</v>
      </c>
    </row>
    <row r="6" spans="1:13" ht="24.75" customHeight="1" x14ac:dyDescent="0.25">
      <c r="A6" s="12"/>
      <c r="B6" s="12"/>
      <c r="C6" s="14">
        <f>+'ROSTER  STAFF PARENTS'!C6</f>
        <v>0</v>
      </c>
      <c r="D6" s="14">
        <f>+'ROSTER  STAFF PARENTS'!D6</f>
        <v>0</v>
      </c>
      <c r="E6" s="28"/>
      <c r="F6" s="28"/>
      <c r="G6" s="20">
        <v>52.99</v>
      </c>
      <c r="H6" s="25"/>
      <c r="I6" s="25"/>
      <c r="J6" s="20">
        <v>52.99</v>
      </c>
      <c r="K6" s="23"/>
      <c r="L6" s="24">
        <f t="shared" ref="L6:L34" si="1">SUM(J6*I6)+(G6*F6)</f>
        <v>0</v>
      </c>
      <c r="M6" s="24">
        <f t="shared" si="0"/>
        <v>0</v>
      </c>
    </row>
    <row r="7" spans="1:13" ht="24.75" customHeight="1" x14ac:dyDescent="0.25">
      <c r="A7" s="12"/>
      <c r="B7" s="12"/>
      <c r="C7" s="14">
        <f>+'ROSTER  STAFF PARENTS'!C7</f>
        <v>0</v>
      </c>
      <c r="D7" s="14">
        <f>+'ROSTER  STAFF PARENTS'!D7</f>
        <v>0</v>
      </c>
      <c r="E7" s="28"/>
      <c r="F7" s="28"/>
      <c r="G7" s="20">
        <v>52.99</v>
      </c>
      <c r="H7" s="25"/>
      <c r="I7" s="25"/>
      <c r="J7" s="20">
        <v>52.99</v>
      </c>
      <c r="K7" s="27"/>
      <c r="L7" s="24">
        <f t="shared" si="1"/>
        <v>0</v>
      </c>
      <c r="M7" s="24">
        <f t="shared" si="0"/>
        <v>0</v>
      </c>
    </row>
    <row r="8" spans="1:13" ht="24.75" customHeight="1" x14ac:dyDescent="0.25">
      <c r="A8" s="12"/>
      <c r="B8" s="12"/>
      <c r="C8" s="14">
        <f>+'ROSTER  STAFF PARENTS'!C8</f>
        <v>0</v>
      </c>
      <c r="D8" s="14">
        <f>+'ROSTER  STAFF PARENTS'!D8</f>
        <v>0</v>
      </c>
      <c r="E8" s="28"/>
      <c r="F8" s="28"/>
      <c r="G8" s="20">
        <v>52.99</v>
      </c>
      <c r="H8" s="25"/>
      <c r="I8" s="25"/>
      <c r="J8" s="20">
        <v>52.99</v>
      </c>
      <c r="K8" s="27"/>
      <c r="L8" s="24">
        <f t="shared" si="1"/>
        <v>0</v>
      </c>
      <c r="M8" s="24">
        <f t="shared" si="0"/>
        <v>0</v>
      </c>
    </row>
    <row r="9" spans="1:13" ht="24.75" customHeight="1" x14ac:dyDescent="0.25">
      <c r="A9" s="12"/>
      <c r="B9" s="12"/>
      <c r="C9" s="14">
        <f>+'ROSTER  STAFF PARENTS'!C9</f>
        <v>0</v>
      </c>
      <c r="D9" s="14">
        <f>+'ROSTER  STAFF PARENTS'!D9</f>
        <v>0</v>
      </c>
      <c r="E9" s="28"/>
      <c r="F9" s="28"/>
      <c r="G9" s="20">
        <v>52.99</v>
      </c>
      <c r="H9" s="25"/>
      <c r="I9" s="25"/>
      <c r="J9" s="20">
        <v>52.99</v>
      </c>
      <c r="K9" s="23"/>
      <c r="L9" s="24">
        <f t="shared" si="1"/>
        <v>0</v>
      </c>
      <c r="M9" s="24">
        <f t="shared" si="0"/>
        <v>0</v>
      </c>
    </row>
    <row r="10" spans="1:13" ht="24.75" customHeight="1" x14ac:dyDescent="0.25">
      <c r="A10" s="12"/>
      <c r="B10" s="12"/>
      <c r="C10" s="14">
        <f>+'ROSTER  STAFF PARENTS'!C10</f>
        <v>0</v>
      </c>
      <c r="D10" s="14">
        <f>+'ROSTER  STAFF PARENTS'!D10</f>
        <v>0</v>
      </c>
      <c r="E10" s="28"/>
      <c r="F10" s="28"/>
      <c r="G10" s="20">
        <v>52.99</v>
      </c>
      <c r="H10" s="25"/>
      <c r="I10" s="25"/>
      <c r="J10" s="20">
        <v>52.99</v>
      </c>
      <c r="K10" s="27"/>
      <c r="L10" s="24">
        <f t="shared" si="1"/>
        <v>0</v>
      </c>
      <c r="M10" s="24">
        <f t="shared" si="0"/>
        <v>0</v>
      </c>
    </row>
    <row r="11" spans="1:13" ht="24.75" customHeight="1" x14ac:dyDescent="0.25">
      <c r="A11" s="12"/>
      <c r="B11" s="12"/>
      <c r="C11" s="14">
        <f>+'ROSTER  STAFF PARENTS'!C11</f>
        <v>0</v>
      </c>
      <c r="D11" s="14">
        <f>+'ROSTER  STAFF PARENTS'!D11</f>
        <v>0</v>
      </c>
      <c r="E11" s="28"/>
      <c r="F11" s="28"/>
      <c r="G11" s="20">
        <v>52.99</v>
      </c>
      <c r="H11" s="25"/>
      <c r="I11" s="25"/>
      <c r="J11" s="20">
        <v>52.99</v>
      </c>
      <c r="K11" s="27"/>
      <c r="L11" s="24">
        <f t="shared" si="1"/>
        <v>0</v>
      </c>
      <c r="M11" s="24">
        <f t="shared" si="0"/>
        <v>0</v>
      </c>
    </row>
    <row r="12" spans="1:13" ht="24.75" customHeight="1" x14ac:dyDescent="0.25">
      <c r="A12" s="12"/>
      <c r="B12" s="12"/>
      <c r="C12" s="14">
        <f>+'ROSTER  STAFF PARENTS'!C12</f>
        <v>0</v>
      </c>
      <c r="D12" s="14">
        <f>+'ROSTER  STAFF PARENTS'!D12</f>
        <v>0</v>
      </c>
      <c r="E12" s="28"/>
      <c r="F12" s="28"/>
      <c r="G12" s="20">
        <v>52.99</v>
      </c>
      <c r="H12" s="25"/>
      <c r="I12" s="25"/>
      <c r="J12" s="20">
        <v>52.99</v>
      </c>
      <c r="K12" s="27"/>
      <c r="L12" s="24">
        <f t="shared" si="1"/>
        <v>0</v>
      </c>
      <c r="M12" s="24">
        <f t="shared" si="0"/>
        <v>0</v>
      </c>
    </row>
    <row r="13" spans="1:13" ht="24.75" customHeight="1" x14ac:dyDescent="0.25">
      <c r="A13" s="12"/>
      <c r="B13" s="12"/>
      <c r="C13" s="14">
        <f>+'ROSTER  STAFF PARENTS'!C13</f>
        <v>0</v>
      </c>
      <c r="D13" s="14">
        <f>+'ROSTER  STAFF PARENTS'!D13</f>
        <v>0</v>
      </c>
      <c r="E13" s="28"/>
      <c r="F13" s="28"/>
      <c r="G13" s="20">
        <v>52.99</v>
      </c>
      <c r="H13" s="22"/>
      <c r="I13" s="22"/>
      <c r="J13" s="20">
        <v>52.99</v>
      </c>
      <c r="K13" s="23"/>
      <c r="L13" s="24">
        <f t="shared" si="1"/>
        <v>0</v>
      </c>
      <c r="M13" s="24">
        <f t="shared" si="0"/>
        <v>0</v>
      </c>
    </row>
    <row r="14" spans="1:13" ht="24.75" customHeight="1" x14ac:dyDescent="0.25">
      <c r="A14" s="12"/>
      <c r="B14" s="12"/>
      <c r="C14" s="14">
        <f>+'ROSTER  STAFF PARENTS'!C14</f>
        <v>0</v>
      </c>
      <c r="D14" s="14">
        <f>+'ROSTER  STAFF PARENTS'!D14</f>
        <v>0</v>
      </c>
      <c r="E14" s="28"/>
      <c r="F14" s="28"/>
      <c r="G14" s="20">
        <v>52.99</v>
      </c>
      <c r="H14" s="25"/>
      <c r="I14" s="25"/>
      <c r="J14" s="20">
        <v>52.99</v>
      </c>
      <c r="K14" s="27"/>
      <c r="L14" s="24">
        <f t="shared" si="1"/>
        <v>0</v>
      </c>
      <c r="M14" s="24">
        <f t="shared" si="0"/>
        <v>0</v>
      </c>
    </row>
    <row r="15" spans="1:13" ht="24.75" customHeight="1" x14ac:dyDescent="0.25">
      <c r="A15" s="12"/>
      <c r="B15" s="12"/>
      <c r="C15" s="14">
        <f>+'ROSTER  STAFF PARENTS'!C15</f>
        <v>0</v>
      </c>
      <c r="D15" s="14">
        <f>+'ROSTER  STAFF PARENTS'!D15</f>
        <v>0</v>
      </c>
      <c r="E15" s="28"/>
      <c r="F15" s="28"/>
      <c r="G15" s="20">
        <v>52.99</v>
      </c>
      <c r="H15" s="25"/>
      <c r="I15" s="25"/>
      <c r="J15" s="20">
        <v>52.99</v>
      </c>
      <c r="K15" s="23"/>
      <c r="L15" s="24">
        <f t="shared" si="1"/>
        <v>0</v>
      </c>
      <c r="M15" s="24">
        <f t="shared" si="0"/>
        <v>0</v>
      </c>
    </row>
    <row r="16" spans="1:13" ht="24.75" customHeight="1" x14ac:dyDescent="0.25">
      <c r="A16" s="12"/>
      <c r="B16" s="12"/>
      <c r="C16" s="14">
        <f>+'ROSTER  STAFF PARENTS'!C16</f>
        <v>0</v>
      </c>
      <c r="D16" s="14">
        <f>+'ROSTER  STAFF PARENTS'!D16</f>
        <v>0</v>
      </c>
      <c r="E16" s="28"/>
      <c r="F16" s="28"/>
      <c r="G16" s="20">
        <v>52.99</v>
      </c>
      <c r="H16" s="25"/>
      <c r="I16" s="25"/>
      <c r="J16" s="20">
        <v>52.99</v>
      </c>
      <c r="K16" s="27"/>
      <c r="L16" s="24">
        <f t="shared" si="1"/>
        <v>0</v>
      </c>
      <c r="M16" s="24">
        <f t="shared" si="0"/>
        <v>0</v>
      </c>
    </row>
    <row r="17" spans="1:13" ht="24.75" customHeight="1" x14ac:dyDescent="0.25">
      <c r="A17" s="12"/>
      <c r="B17" s="12"/>
      <c r="C17" s="14">
        <f>+'ROSTER  STAFF PARENTS'!C17</f>
        <v>0</v>
      </c>
      <c r="D17" s="14">
        <f>+'ROSTER  STAFF PARENTS'!D17</f>
        <v>0</v>
      </c>
      <c r="E17" s="28"/>
      <c r="F17" s="28"/>
      <c r="G17" s="20">
        <v>52.99</v>
      </c>
      <c r="H17" s="25"/>
      <c r="I17" s="25"/>
      <c r="J17" s="20">
        <v>52.99</v>
      </c>
      <c r="K17" s="23"/>
      <c r="L17" s="24">
        <f t="shared" si="1"/>
        <v>0</v>
      </c>
      <c r="M17" s="24">
        <f t="shared" si="0"/>
        <v>0</v>
      </c>
    </row>
    <row r="18" spans="1:13" ht="24.75" customHeight="1" x14ac:dyDescent="0.25">
      <c r="A18" s="12"/>
      <c r="B18" s="12"/>
      <c r="C18" s="14">
        <f>+'ROSTER  STAFF PARENTS'!C18</f>
        <v>0</v>
      </c>
      <c r="D18" s="14">
        <f>+'ROSTER  STAFF PARENTS'!D18</f>
        <v>0</v>
      </c>
      <c r="E18" s="28"/>
      <c r="F18" s="28"/>
      <c r="G18" s="20">
        <v>52.99</v>
      </c>
      <c r="H18" s="25"/>
      <c r="I18" s="25"/>
      <c r="J18" s="20">
        <v>52.99</v>
      </c>
      <c r="K18" s="27"/>
      <c r="L18" s="24">
        <f t="shared" si="1"/>
        <v>0</v>
      </c>
      <c r="M18" s="24">
        <f t="shared" si="0"/>
        <v>0</v>
      </c>
    </row>
    <row r="19" spans="1:13" ht="24.75" customHeight="1" x14ac:dyDescent="0.25">
      <c r="A19" s="12"/>
      <c r="B19" s="12"/>
      <c r="C19" s="14">
        <f>+'ROSTER  STAFF PARENTS'!C19</f>
        <v>0</v>
      </c>
      <c r="D19" s="14">
        <f>+'ROSTER  STAFF PARENTS'!D19</f>
        <v>0</v>
      </c>
      <c r="E19" s="28"/>
      <c r="F19" s="28"/>
      <c r="G19" s="20">
        <v>52.99</v>
      </c>
      <c r="H19" s="25"/>
      <c r="I19" s="25"/>
      <c r="J19" s="20">
        <v>52.99</v>
      </c>
      <c r="K19" s="27"/>
      <c r="L19" s="24">
        <f t="shared" si="1"/>
        <v>0</v>
      </c>
      <c r="M19" s="24">
        <f t="shared" si="0"/>
        <v>0</v>
      </c>
    </row>
    <row r="20" spans="1:13" ht="24.75" customHeight="1" x14ac:dyDescent="0.25">
      <c r="A20" s="12"/>
      <c r="B20" s="12"/>
      <c r="C20" s="14">
        <f>+'ROSTER  STAFF PARENTS'!C20</f>
        <v>0</v>
      </c>
      <c r="D20" s="14">
        <f>+'ROSTER  STAFF PARENTS'!D20</f>
        <v>0</v>
      </c>
      <c r="E20" s="28"/>
      <c r="F20" s="28"/>
      <c r="G20" s="20">
        <v>52.99</v>
      </c>
      <c r="H20" s="25"/>
      <c r="I20" s="25"/>
      <c r="J20" s="20">
        <v>52.99</v>
      </c>
      <c r="K20" s="27"/>
      <c r="L20" s="24">
        <f t="shared" si="1"/>
        <v>0</v>
      </c>
      <c r="M20" s="24">
        <f t="shared" si="0"/>
        <v>0</v>
      </c>
    </row>
    <row r="21" spans="1:13" ht="24.75" customHeight="1" x14ac:dyDescent="0.25">
      <c r="A21" s="12"/>
      <c r="B21" s="12"/>
      <c r="C21" s="14">
        <f>+'ROSTER  STAFF PARENTS'!C21</f>
        <v>0</v>
      </c>
      <c r="D21" s="14">
        <f>+'ROSTER  STAFF PARENTS'!D21</f>
        <v>0</v>
      </c>
      <c r="E21" s="37"/>
      <c r="F21" s="28"/>
      <c r="G21" s="20">
        <v>52.99</v>
      </c>
      <c r="H21" s="25"/>
      <c r="I21" s="25"/>
      <c r="J21" s="20">
        <v>52.99</v>
      </c>
      <c r="K21" s="27"/>
      <c r="L21" s="24">
        <f t="shared" si="1"/>
        <v>0</v>
      </c>
      <c r="M21" s="24">
        <f t="shared" si="0"/>
        <v>0</v>
      </c>
    </row>
    <row r="22" spans="1:13" ht="24.75" customHeight="1" x14ac:dyDescent="0.25">
      <c r="A22" s="12"/>
      <c r="B22" s="12"/>
      <c r="C22" s="14">
        <f>+'ROSTER  STAFF PARENTS'!C22</f>
        <v>0</v>
      </c>
      <c r="D22" s="14">
        <f>+'ROSTER  STAFF PARENTS'!D22</f>
        <v>0</v>
      </c>
      <c r="E22" s="28"/>
      <c r="F22" s="28"/>
      <c r="G22" s="20">
        <v>52.99</v>
      </c>
      <c r="H22" s="25"/>
      <c r="I22" s="25"/>
      <c r="J22" s="20">
        <v>52.99</v>
      </c>
      <c r="K22" s="23"/>
      <c r="L22" s="24">
        <f t="shared" si="1"/>
        <v>0</v>
      </c>
      <c r="M22" s="24">
        <f t="shared" si="0"/>
        <v>0</v>
      </c>
    </row>
    <row r="23" spans="1:13" ht="24.75" customHeight="1" x14ac:dyDescent="0.25">
      <c r="A23" s="12"/>
      <c r="B23" s="12"/>
      <c r="C23" s="14">
        <f>+'ROSTER  STAFF PARENTS'!C23</f>
        <v>0</v>
      </c>
      <c r="D23" s="14">
        <f>+'ROSTER  STAFF PARENTS'!D23</f>
        <v>0</v>
      </c>
      <c r="E23" s="28"/>
      <c r="F23" s="28"/>
      <c r="G23" s="20">
        <v>52.99</v>
      </c>
      <c r="H23" s="25"/>
      <c r="I23" s="25"/>
      <c r="J23" s="20">
        <v>52.99</v>
      </c>
      <c r="K23" s="23"/>
      <c r="L23" s="24">
        <f t="shared" si="1"/>
        <v>0</v>
      </c>
      <c r="M23" s="24">
        <f t="shared" si="0"/>
        <v>0</v>
      </c>
    </row>
    <row r="24" spans="1:13" ht="24.75" customHeight="1" x14ac:dyDescent="0.25">
      <c r="A24" s="12"/>
      <c r="B24" s="12"/>
      <c r="C24" s="14" t="str">
        <f>+'ROSTER  STAFF PARENTS'!C24</f>
        <v>END OF PLAYER LIST</v>
      </c>
      <c r="D24" s="30" t="str">
        <f>+'ROSTER  STAFF PARENTS'!D24</f>
        <v>N/A</v>
      </c>
      <c r="E24" s="28"/>
      <c r="F24" s="28"/>
      <c r="G24" s="20">
        <v>52.99</v>
      </c>
      <c r="H24" s="25"/>
      <c r="I24" s="25"/>
      <c r="J24" s="20">
        <v>52.99</v>
      </c>
      <c r="K24" s="23"/>
      <c r="L24" s="24">
        <f t="shared" si="1"/>
        <v>0</v>
      </c>
      <c r="M24" s="24">
        <f t="shared" si="0"/>
        <v>0</v>
      </c>
    </row>
    <row r="25" spans="1:13" ht="24.75" customHeight="1" x14ac:dyDescent="0.25">
      <c r="A25" s="12"/>
      <c r="B25" s="12"/>
      <c r="C25" s="14" t="e">
        <f>+'ROSTER  STAFF PARENTS'!#REF!</f>
        <v>#REF!</v>
      </c>
      <c r="D25" s="14" t="e">
        <f>+'ROSTER  STAFF PARENTS'!#REF!</f>
        <v>#REF!</v>
      </c>
      <c r="E25" s="28"/>
      <c r="F25" s="28"/>
      <c r="G25" s="20">
        <v>52.99</v>
      </c>
      <c r="H25" s="25"/>
      <c r="I25" s="25"/>
      <c r="J25" s="20">
        <v>52.99</v>
      </c>
      <c r="K25" s="23"/>
      <c r="L25" s="24">
        <f t="shared" si="1"/>
        <v>0</v>
      </c>
      <c r="M25" s="24">
        <f t="shared" si="0"/>
        <v>0</v>
      </c>
    </row>
    <row r="26" spans="1:13" ht="24.75" customHeight="1" x14ac:dyDescent="0.25">
      <c r="A26" s="12"/>
      <c r="B26" s="12"/>
      <c r="C26" s="14" t="e">
        <f>+'ROSTER  STAFF PARENTS'!#REF!</f>
        <v>#REF!</v>
      </c>
      <c r="D26" s="14" t="e">
        <f>+'ROSTER  STAFF PARENTS'!#REF!</f>
        <v>#REF!</v>
      </c>
      <c r="E26" s="28"/>
      <c r="F26" s="28"/>
      <c r="G26" s="20">
        <v>52.99</v>
      </c>
      <c r="H26" s="25"/>
      <c r="I26" s="25"/>
      <c r="J26" s="20">
        <v>52.99</v>
      </c>
      <c r="K26" s="23"/>
      <c r="L26" s="24">
        <f t="shared" si="1"/>
        <v>0</v>
      </c>
      <c r="M26" s="24">
        <f t="shared" si="0"/>
        <v>0</v>
      </c>
    </row>
    <row r="27" spans="1:13" ht="24.75" customHeight="1" x14ac:dyDescent="0.25">
      <c r="A27" s="12"/>
      <c r="B27" s="12"/>
      <c r="C27" s="14" t="e">
        <f>+'ROSTER  STAFF PARENTS'!#REF!</f>
        <v>#REF!</v>
      </c>
      <c r="D27" s="14" t="e">
        <f>+'ROSTER  STAFF PARENTS'!#REF!</f>
        <v>#REF!</v>
      </c>
      <c r="E27" s="28"/>
      <c r="F27" s="28"/>
      <c r="G27" s="20">
        <v>52.99</v>
      </c>
      <c r="H27" s="25"/>
      <c r="I27" s="25"/>
      <c r="J27" s="20">
        <v>52.99</v>
      </c>
      <c r="K27" s="23"/>
      <c r="L27" s="24">
        <f t="shared" si="1"/>
        <v>0</v>
      </c>
      <c r="M27" s="24">
        <f t="shared" si="0"/>
        <v>0</v>
      </c>
    </row>
    <row r="28" spans="1:13" ht="24.75" customHeight="1" x14ac:dyDescent="0.25">
      <c r="A28" s="12"/>
      <c r="B28" s="12"/>
      <c r="C28" s="14" t="e">
        <f>+'ROSTER  STAFF PARENTS'!#REF!</f>
        <v>#REF!</v>
      </c>
      <c r="D28" s="14" t="e">
        <f>+'ROSTER  STAFF PARENTS'!#REF!</f>
        <v>#REF!</v>
      </c>
      <c r="E28" s="28"/>
      <c r="F28" s="28"/>
      <c r="G28" s="20">
        <v>52.99</v>
      </c>
      <c r="H28" s="25"/>
      <c r="I28" s="25"/>
      <c r="J28" s="20">
        <v>52.99</v>
      </c>
      <c r="K28" s="23"/>
      <c r="L28" s="24">
        <f t="shared" si="1"/>
        <v>0</v>
      </c>
      <c r="M28" s="24">
        <f t="shared" si="0"/>
        <v>0</v>
      </c>
    </row>
    <row r="29" spans="1:13" ht="24.75" customHeight="1" x14ac:dyDescent="0.25">
      <c r="A29" s="12"/>
      <c r="B29" s="12"/>
      <c r="C29" s="14" t="e">
        <f>+'ROSTER  STAFF PARENTS'!#REF!</f>
        <v>#REF!</v>
      </c>
      <c r="D29" s="14" t="e">
        <f>+'ROSTER  STAFF PARENTS'!#REF!</f>
        <v>#REF!</v>
      </c>
      <c r="E29" s="28"/>
      <c r="F29" s="28"/>
      <c r="G29" s="20">
        <v>52.99</v>
      </c>
      <c r="H29" s="25"/>
      <c r="I29" s="25"/>
      <c r="J29" s="20">
        <v>52.99</v>
      </c>
      <c r="K29" s="23"/>
      <c r="L29" s="24">
        <f t="shared" si="1"/>
        <v>0</v>
      </c>
      <c r="M29" s="24">
        <f t="shared" si="0"/>
        <v>0</v>
      </c>
    </row>
    <row r="30" spans="1:13" ht="24.75" customHeight="1" x14ac:dyDescent="0.25">
      <c r="A30" s="12"/>
      <c r="B30" s="12"/>
      <c r="C30" s="14" t="e">
        <f>+'ROSTER  STAFF PARENTS'!#REF!</f>
        <v>#REF!</v>
      </c>
      <c r="D30" s="14" t="e">
        <f>+'ROSTER  STAFF PARENTS'!#REF!</f>
        <v>#REF!</v>
      </c>
      <c r="E30" s="28"/>
      <c r="F30" s="28"/>
      <c r="G30" s="20">
        <v>52.99</v>
      </c>
      <c r="H30" s="25"/>
      <c r="I30" s="25"/>
      <c r="J30" s="20">
        <v>52.99</v>
      </c>
      <c r="K30" s="23"/>
      <c r="L30" s="24">
        <f t="shared" si="1"/>
        <v>0</v>
      </c>
      <c r="M30" s="24">
        <f t="shared" si="0"/>
        <v>0</v>
      </c>
    </row>
    <row r="31" spans="1:13" ht="24.75" customHeight="1" x14ac:dyDescent="0.25">
      <c r="A31" s="12"/>
      <c r="B31" s="12"/>
      <c r="C31" s="14" t="e">
        <f>+'ROSTER  STAFF PARENTS'!#REF!</f>
        <v>#REF!</v>
      </c>
      <c r="D31" s="14" t="e">
        <f>+'ROSTER  STAFF PARENTS'!#REF!</f>
        <v>#REF!</v>
      </c>
      <c r="E31" s="28"/>
      <c r="F31" s="28"/>
      <c r="G31" s="20">
        <v>52.99</v>
      </c>
      <c r="H31" s="25"/>
      <c r="I31" s="25"/>
      <c r="J31" s="20">
        <v>52.99</v>
      </c>
      <c r="K31" s="23"/>
      <c r="L31" s="24">
        <f t="shared" si="1"/>
        <v>0</v>
      </c>
      <c r="M31" s="24">
        <f t="shared" si="0"/>
        <v>0</v>
      </c>
    </row>
    <row r="32" spans="1:13" ht="24.75" customHeight="1" x14ac:dyDescent="0.25">
      <c r="A32" s="12"/>
      <c r="B32" s="12"/>
      <c r="C32" s="14" t="e">
        <f>+'ROSTER  STAFF PARENTS'!#REF!</f>
        <v>#REF!</v>
      </c>
      <c r="D32" s="14" t="e">
        <f>+'ROSTER  STAFF PARENTS'!#REF!</f>
        <v>#REF!</v>
      </c>
      <c r="E32" s="28"/>
      <c r="F32" s="28"/>
      <c r="G32" s="20">
        <v>52.99</v>
      </c>
      <c r="H32" s="25"/>
      <c r="I32" s="25"/>
      <c r="J32" s="20">
        <v>52.99</v>
      </c>
      <c r="K32" s="23"/>
      <c r="L32" s="24">
        <f t="shared" si="1"/>
        <v>0</v>
      </c>
      <c r="M32" s="24">
        <f t="shared" si="0"/>
        <v>0</v>
      </c>
    </row>
    <row r="33" spans="1:13" ht="24.75" customHeight="1" x14ac:dyDescent="0.25">
      <c r="A33" s="12"/>
      <c r="B33" s="12"/>
      <c r="C33" s="14" t="e">
        <f>+'ROSTER  STAFF PARENTS'!#REF!</f>
        <v>#REF!</v>
      </c>
      <c r="D33" s="14" t="e">
        <f>+'ROSTER  STAFF PARENTS'!#REF!</f>
        <v>#REF!</v>
      </c>
      <c r="E33" s="28"/>
      <c r="F33" s="28"/>
      <c r="G33" s="20">
        <v>52.99</v>
      </c>
      <c r="H33" s="25"/>
      <c r="I33" s="25"/>
      <c r="J33" s="20">
        <v>52.99</v>
      </c>
      <c r="K33" s="23"/>
      <c r="L33" s="24">
        <f t="shared" si="1"/>
        <v>0</v>
      </c>
      <c r="M33" s="24">
        <f t="shared" si="0"/>
        <v>0</v>
      </c>
    </row>
    <row r="34" spans="1:13" ht="24.75" customHeight="1" x14ac:dyDescent="0.25">
      <c r="A34" s="12"/>
      <c r="B34" s="12"/>
      <c r="C34" s="14" t="e">
        <f>+'ROSTER  STAFF PARENTS'!#REF!</f>
        <v>#REF!</v>
      </c>
      <c r="D34" s="14" t="e">
        <f>+'ROSTER  STAFF PARENTS'!#REF!</f>
        <v>#REF!</v>
      </c>
      <c r="E34" s="28"/>
      <c r="F34" s="28"/>
      <c r="G34" s="20">
        <v>52.99</v>
      </c>
      <c r="H34" s="25"/>
      <c r="I34" s="25"/>
      <c r="J34" s="20">
        <v>52.99</v>
      </c>
      <c r="K34" s="23"/>
      <c r="L34" s="24">
        <f t="shared" si="1"/>
        <v>0</v>
      </c>
      <c r="M34" s="24">
        <f t="shared" si="0"/>
        <v>0</v>
      </c>
    </row>
    <row r="35" spans="1:13" ht="21" customHeight="1" x14ac:dyDescent="0.25"/>
    <row r="36" spans="1:13" ht="24" customHeight="1" x14ac:dyDescent="0.25">
      <c r="A36" s="51" t="s">
        <v>28</v>
      </c>
      <c r="B36" s="44"/>
    </row>
    <row r="37" spans="1:13" ht="15.75" customHeight="1" x14ac:dyDescent="0.3">
      <c r="A37" s="57" t="s">
        <v>29</v>
      </c>
      <c r="B37" s="58"/>
    </row>
    <row r="38" spans="1:13" ht="15.75" customHeight="1" x14ac:dyDescent="0.3">
      <c r="A38" s="32"/>
      <c r="B38" s="33"/>
    </row>
    <row r="39" spans="1:13" ht="18.75" x14ac:dyDescent="0.3">
      <c r="A39" s="59" t="s">
        <v>30</v>
      </c>
      <c r="B39" s="60"/>
    </row>
    <row r="40" spans="1:13" ht="9" customHeight="1" x14ac:dyDescent="0.3">
      <c r="A40" s="32"/>
      <c r="B40" s="33"/>
    </row>
    <row r="41" spans="1:13" ht="18.75" x14ac:dyDescent="0.3">
      <c r="A41" s="61" t="s">
        <v>31</v>
      </c>
      <c r="B41" s="60"/>
    </row>
    <row r="42" spans="1:13" ht="6.75" customHeight="1" x14ac:dyDescent="0.3">
      <c r="A42" s="32"/>
      <c r="B42" s="33"/>
    </row>
    <row r="43" spans="1:13" ht="18.75" x14ac:dyDescent="0.3">
      <c r="A43" s="49" t="s">
        <v>32</v>
      </c>
      <c r="B43" s="50"/>
    </row>
    <row r="44" spans="1:13" ht="11.2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39:B39"/>
    <mergeCell ref="A41:B41"/>
    <mergeCell ref="A43:B43"/>
    <mergeCell ref="A1:G1"/>
    <mergeCell ref="A2:B2"/>
    <mergeCell ref="C2:G2"/>
    <mergeCell ref="A36:B36"/>
    <mergeCell ref="A37:B37"/>
  </mergeCells>
  <pageMargins left="0.70866141732283472" right="0.70866141732283472" top="0.74803149606299213" bottom="0.74803149606299213" header="0" footer="0"/>
  <pageSetup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989"/>
  <sheetViews>
    <sheetView topLeftCell="A16" zoomScale="85" zoomScaleNormal="85" workbookViewId="0">
      <selection activeCell="E33" sqref="E33"/>
    </sheetView>
  </sheetViews>
  <sheetFormatPr defaultColWidth="14.42578125" defaultRowHeight="15" customHeight="1" x14ac:dyDescent="0.25"/>
  <cols>
    <col min="1" max="1" width="10.28515625" customWidth="1"/>
    <col min="2" max="2" width="11.42578125" customWidth="1"/>
    <col min="3" max="3" width="31.5703125" customWidth="1"/>
    <col min="4" max="4" width="13" customWidth="1"/>
    <col min="5" max="5" width="17.7109375" customWidth="1"/>
    <col min="6" max="6" width="7.140625" customWidth="1"/>
    <col min="7" max="7" width="17.7109375" customWidth="1"/>
    <col min="8" max="8" width="7.140625" customWidth="1"/>
    <col min="9" max="9" width="39.5703125" customWidth="1"/>
    <col min="10" max="16" width="8.7109375" customWidth="1"/>
  </cols>
  <sheetData>
    <row r="1" spans="1:9" ht="18.75" customHeight="1" x14ac:dyDescent="0.35">
      <c r="A1" s="56" t="s">
        <v>55</v>
      </c>
      <c r="B1" s="46"/>
      <c r="C1" s="45">
        <f>'ROSTER  STAFF PARENTS'!C2:G2</f>
        <v>0</v>
      </c>
      <c r="D1" s="41"/>
      <c r="E1" s="1"/>
      <c r="F1" s="1"/>
      <c r="G1" s="1"/>
      <c r="H1" s="1"/>
      <c r="I1" s="1"/>
    </row>
    <row r="2" spans="1:9" ht="44.25" customHeight="1" x14ac:dyDescent="0.35">
      <c r="A2" s="3"/>
      <c r="B2" s="3"/>
      <c r="C2" s="3"/>
      <c r="D2" s="3"/>
      <c r="E2" s="34" t="s">
        <v>33</v>
      </c>
      <c r="F2" s="26"/>
      <c r="G2" s="5" t="s">
        <v>34</v>
      </c>
      <c r="H2" s="26"/>
      <c r="I2" s="3"/>
    </row>
    <row r="3" spans="1:9" ht="63" customHeight="1" x14ac:dyDescent="0.25">
      <c r="A3" s="7" t="s">
        <v>39</v>
      </c>
      <c r="B3" s="7" t="s">
        <v>40</v>
      </c>
      <c r="C3" s="15" t="s">
        <v>35</v>
      </c>
      <c r="D3" s="15" t="s">
        <v>10</v>
      </c>
      <c r="E3" s="8" t="s">
        <v>53</v>
      </c>
      <c r="F3" s="8" t="s">
        <v>11</v>
      </c>
      <c r="G3" s="8" t="s">
        <v>54</v>
      </c>
      <c r="H3" s="8" t="s">
        <v>11</v>
      </c>
      <c r="I3" s="10" t="s">
        <v>13</v>
      </c>
    </row>
    <row r="4" spans="1:9" ht="24.75" customHeight="1" x14ac:dyDescent="0.25">
      <c r="A4" s="12"/>
      <c r="B4" s="12"/>
      <c r="C4" s="14">
        <f>+'ROSTER  STAFF PARENTS'!C5</f>
        <v>0</v>
      </c>
      <c r="D4" s="14">
        <f>+'ROSTER  STAFF PARENTS'!D5</f>
        <v>0</v>
      </c>
      <c r="E4" s="38"/>
      <c r="F4" s="38"/>
      <c r="G4" s="28"/>
      <c r="H4" s="28"/>
      <c r="I4" s="23"/>
    </row>
    <row r="5" spans="1:9" ht="24.75" customHeight="1" x14ac:dyDescent="0.25">
      <c r="A5" s="12"/>
      <c r="B5" s="12"/>
      <c r="C5" s="14">
        <f>+'ROSTER  STAFF PARENTS'!C6</f>
        <v>0</v>
      </c>
      <c r="D5" s="14">
        <f>+'ROSTER  STAFF PARENTS'!D6</f>
        <v>0</v>
      </c>
      <c r="E5" s="35"/>
      <c r="F5" s="35"/>
      <c r="G5" s="17"/>
      <c r="H5" s="17"/>
      <c r="I5" s="23"/>
    </row>
    <row r="6" spans="1:9" ht="24.75" customHeight="1" x14ac:dyDescent="0.25">
      <c r="A6" s="12"/>
      <c r="B6" s="12"/>
      <c r="C6" s="14">
        <f>+'ROSTER  STAFF PARENTS'!C7</f>
        <v>0</v>
      </c>
      <c r="D6" s="14">
        <f>+'ROSTER  STAFF PARENTS'!D7</f>
        <v>0</v>
      </c>
      <c r="E6" s="35"/>
      <c r="F6" s="35"/>
      <c r="G6" s="17"/>
      <c r="H6" s="17"/>
      <c r="I6" s="23"/>
    </row>
    <row r="7" spans="1:9" ht="24.75" customHeight="1" x14ac:dyDescent="0.25">
      <c r="A7" s="12"/>
      <c r="B7" s="12"/>
      <c r="C7" s="14">
        <f>+'ROSTER  STAFF PARENTS'!C8</f>
        <v>0</v>
      </c>
      <c r="D7" s="14">
        <f>+'ROSTER  STAFF PARENTS'!D8</f>
        <v>0</v>
      </c>
      <c r="E7" s="35"/>
      <c r="F7" s="35"/>
      <c r="G7" s="17"/>
      <c r="H7" s="17"/>
      <c r="I7" s="23"/>
    </row>
    <row r="8" spans="1:9" ht="24.75" customHeight="1" x14ac:dyDescent="0.25">
      <c r="A8" s="12"/>
      <c r="B8" s="12"/>
      <c r="C8" s="14">
        <f>+'ROSTER  STAFF PARENTS'!C9</f>
        <v>0</v>
      </c>
      <c r="D8" s="14">
        <f>+'ROSTER  STAFF PARENTS'!D9</f>
        <v>0</v>
      </c>
      <c r="E8" s="38"/>
      <c r="F8" s="38"/>
      <c r="G8" s="28"/>
      <c r="H8" s="28"/>
      <c r="I8" s="23"/>
    </row>
    <row r="9" spans="1:9" ht="24.75" customHeight="1" x14ac:dyDescent="0.25">
      <c r="A9" s="12"/>
      <c r="B9" s="12"/>
      <c r="C9" s="14">
        <f>+'ROSTER  STAFF PARENTS'!C10</f>
        <v>0</v>
      </c>
      <c r="D9" s="14">
        <f>+'ROSTER  STAFF PARENTS'!D10</f>
        <v>0</v>
      </c>
      <c r="E9" s="35"/>
      <c r="F9" s="35"/>
      <c r="G9" s="17"/>
      <c r="H9" s="17"/>
      <c r="I9" s="23"/>
    </row>
    <row r="10" spans="1:9" ht="24.75" customHeight="1" x14ac:dyDescent="0.25">
      <c r="A10" s="12"/>
      <c r="B10" s="12"/>
      <c r="C10" s="14">
        <f>+'ROSTER  STAFF PARENTS'!C11</f>
        <v>0</v>
      </c>
      <c r="D10" s="14">
        <f>+'ROSTER  STAFF PARENTS'!D11</f>
        <v>0</v>
      </c>
      <c r="E10" s="38"/>
      <c r="F10" s="38"/>
      <c r="G10" s="28"/>
      <c r="H10" s="28"/>
      <c r="I10" s="27"/>
    </row>
    <row r="11" spans="1:9" ht="24.75" customHeight="1" x14ac:dyDescent="0.25">
      <c r="A11" s="12"/>
      <c r="B11" s="12"/>
      <c r="C11" s="14">
        <f>+'ROSTER  STAFF PARENTS'!C12</f>
        <v>0</v>
      </c>
      <c r="D11" s="14">
        <f>+'ROSTER  STAFF PARENTS'!D12</f>
        <v>0</v>
      </c>
      <c r="E11" s="38"/>
      <c r="F11" s="38"/>
      <c r="G11" s="28"/>
      <c r="H11" s="28"/>
      <c r="I11" s="23"/>
    </row>
    <row r="12" spans="1:9" ht="24.75" customHeight="1" x14ac:dyDescent="0.25">
      <c r="A12" s="12"/>
      <c r="B12" s="12"/>
      <c r="C12" s="14">
        <f>+'ROSTER  STAFF PARENTS'!C13</f>
        <v>0</v>
      </c>
      <c r="D12" s="14">
        <f>+'ROSTER  STAFF PARENTS'!D13</f>
        <v>0</v>
      </c>
      <c r="E12" s="38"/>
      <c r="F12" s="38"/>
      <c r="G12" s="28"/>
      <c r="H12" s="28"/>
      <c r="I12" s="23"/>
    </row>
    <row r="13" spans="1:9" ht="24.75" customHeight="1" x14ac:dyDescent="0.25">
      <c r="A13" s="12"/>
      <c r="B13" s="12"/>
      <c r="C13" s="14">
        <f>+'ROSTER  STAFF PARENTS'!C14</f>
        <v>0</v>
      </c>
      <c r="D13" s="14">
        <f>+'ROSTER  STAFF PARENTS'!D14</f>
        <v>0</v>
      </c>
      <c r="E13" s="35"/>
      <c r="F13" s="35"/>
      <c r="G13" s="17"/>
      <c r="H13" s="17"/>
      <c r="I13" s="23"/>
    </row>
    <row r="14" spans="1:9" ht="24.75" customHeight="1" x14ac:dyDescent="0.25">
      <c r="A14" s="12"/>
      <c r="B14" s="12"/>
      <c r="C14" s="14">
        <f>+'ROSTER  STAFF PARENTS'!C15</f>
        <v>0</v>
      </c>
      <c r="D14" s="14">
        <f>+'ROSTER  STAFF PARENTS'!D15</f>
        <v>0</v>
      </c>
      <c r="E14" s="35"/>
      <c r="F14" s="35"/>
      <c r="G14" s="17"/>
      <c r="H14" s="17"/>
      <c r="I14" s="23"/>
    </row>
    <row r="15" spans="1:9" ht="24.75" customHeight="1" x14ac:dyDescent="0.25">
      <c r="A15" s="12"/>
      <c r="B15" s="12"/>
      <c r="C15" s="14">
        <f>+'ROSTER  STAFF PARENTS'!C16</f>
        <v>0</v>
      </c>
      <c r="D15" s="14">
        <f>+'ROSTER  STAFF PARENTS'!D16</f>
        <v>0</v>
      </c>
      <c r="E15" s="35"/>
      <c r="F15" s="35"/>
      <c r="G15" s="17"/>
      <c r="H15" s="17"/>
      <c r="I15" s="23"/>
    </row>
    <row r="16" spans="1:9" ht="24.75" customHeight="1" x14ac:dyDescent="0.25">
      <c r="A16" s="12"/>
      <c r="B16" s="12"/>
      <c r="C16" s="14">
        <f>+'ROSTER  STAFF PARENTS'!C17</f>
        <v>0</v>
      </c>
      <c r="D16" s="14">
        <f>+'ROSTER  STAFF PARENTS'!D17</f>
        <v>0</v>
      </c>
      <c r="E16" s="38"/>
      <c r="F16" s="38"/>
      <c r="G16" s="28"/>
      <c r="H16" s="28"/>
      <c r="I16" s="23"/>
    </row>
    <row r="17" spans="1:9" ht="24.75" customHeight="1" x14ac:dyDescent="0.25">
      <c r="A17" s="12"/>
      <c r="B17" s="12"/>
      <c r="C17" s="14">
        <f>+'ROSTER  STAFF PARENTS'!C18</f>
        <v>0</v>
      </c>
      <c r="D17" s="14">
        <f>+'ROSTER  STAFF PARENTS'!D18</f>
        <v>0</v>
      </c>
      <c r="E17" s="35"/>
      <c r="F17" s="35"/>
      <c r="G17" s="17"/>
      <c r="H17" s="17"/>
      <c r="I17" s="23"/>
    </row>
    <row r="18" spans="1:9" ht="24.75" customHeight="1" x14ac:dyDescent="0.25">
      <c r="A18" s="12"/>
      <c r="B18" s="12"/>
      <c r="C18" s="14">
        <f>+'ROSTER  STAFF PARENTS'!C19</f>
        <v>0</v>
      </c>
      <c r="D18" s="14">
        <f>+'ROSTER  STAFF PARENTS'!D19</f>
        <v>0</v>
      </c>
      <c r="E18" s="35"/>
      <c r="F18" s="35"/>
      <c r="G18" s="17"/>
      <c r="H18" s="28"/>
      <c r="I18" s="23"/>
    </row>
    <row r="19" spans="1:9" ht="24.75" customHeight="1" x14ac:dyDescent="0.25">
      <c r="A19" s="12"/>
      <c r="B19" s="12"/>
      <c r="C19" s="14">
        <f>+'ROSTER  STAFF PARENTS'!C20</f>
        <v>0</v>
      </c>
      <c r="D19" s="14">
        <f>+'ROSTER  STAFF PARENTS'!D20</f>
        <v>0</v>
      </c>
      <c r="E19" s="38"/>
      <c r="F19" s="38"/>
      <c r="G19" s="28"/>
      <c r="H19" s="28"/>
      <c r="I19" s="23"/>
    </row>
    <row r="20" spans="1:9" ht="24.75" customHeight="1" x14ac:dyDescent="0.25">
      <c r="A20" s="12"/>
      <c r="B20" s="12"/>
      <c r="C20" s="14">
        <f>+'ROSTER  STAFF PARENTS'!C21</f>
        <v>0</v>
      </c>
      <c r="D20" s="14">
        <f>+'ROSTER  STAFF PARENTS'!D21</f>
        <v>0</v>
      </c>
      <c r="E20" s="35"/>
      <c r="F20" s="35"/>
      <c r="G20" s="29"/>
      <c r="H20" s="17"/>
      <c r="I20" s="23"/>
    </row>
    <row r="21" spans="1:9" ht="24.75" customHeight="1" x14ac:dyDescent="0.25">
      <c r="A21" s="12"/>
      <c r="B21" s="12"/>
      <c r="C21" s="14">
        <f>+'ROSTER  STAFF PARENTS'!C22</f>
        <v>0</v>
      </c>
      <c r="D21" s="14">
        <f>+'ROSTER  STAFF PARENTS'!D22</f>
        <v>0</v>
      </c>
      <c r="E21" s="35"/>
      <c r="F21" s="35"/>
      <c r="G21" s="28"/>
      <c r="H21" s="28"/>
      <c r="I21" s="23"/>
    </row>
    <row r="22" spans="1:9" ht="24.75" customHeight="1" x14ac:dyDescent="0.25">
      <c r="A22" s="12"/>
      <c r="B22" s="12"/>
      <c r="C22" s="14">
        <f>+'ROSTER  STAFF PARENTS'!C23</f>
        <v>0</v>
      </c>
      <c r="D22" s="14">
        <f>+'ROSTER  STAFF PARENTS'!D23</f>
        <v>0</v>
      </c>
      <c r="E22" s="35"/>
      <c r="F22" s="35"/>
      <c r="G22" s="28"/>
      <c r="H22" s="28"/>
      <c r="I22" s="23"/>
    </row>
    <row r="23" spans="1:9" ht="24.75" customHeight="1" x14ac:dyDescent="0.25">
      <c r="A23" s="12"/>
      <c r="B23" s="12"/>
      <c r="C23" s="30" t="str">
        <f>+'ROSTER  STAFF PARENTS'!C24</f>
        <v>END OF PLAYER LIST</v>
      </c>
      <c r="D23" s="30" t="str">
        <f>+'ROSTER  STAFF PARENTS'!D24</f>
        <v>N/A</v>
      </c>
      <c r="E23" s="35"/>
      <c r="F23" s="35"/>
      <c r="G23" s="28"/>
      <c r="H23" s="28"/>
      <c r="I23" s="23"/>
    </row>
    <row r="24" spans="1:9" ht="21" customHeight="1" x14ac:dyDescent="0.25">
      <c r="A24" s="66" t="s">
        <v>56</v>
      </c>
      <c r="B24" s="63"/>
      <c r="C24" s="63"/>
      <c r="D24" s="63"/>
      <c r="E24" s="63"/>
      <c r="F24" s="63"/>
      <c r="G24" s="63"/>
      <c r="H24" s="63"/>
      <c r="I24" s="63"/>
    </row>
    <row r="25" spans="1:9" ht="24" customHeight="1" x14ac:dyDescent="0.25">
      <c r="A25" s="64"/>
      <c r="B25" s="65"/>
      <c r="C25" s="65"/>
      <c r="D25" s="65"/>
      <c r="E25" s="65"/>
      <c r="F25" s="65"/>
      <c r="G25" s="65"/>
      <c r="H25" s="65"/>
      <c r="I25" s="65"/>
    </row>
    <row r="26" spans="1:9" ht="15.75" customHeight="1" x14ac:dyDescent="0.25">
      <c r="A26" t="s">
        <v>41</v>
      </c>
    </row>
    <row r="27" spans="1:9" ht="15.75" customHeight="1" x14ac:dyDescent="0.25">
      <c r="A27" s="51" t="s">
        <v>28</v>
      </c>
      <c r="B27" s="44"/>
    </row>
    <row r="28" spans="1:9" ht="15.75" customHeight="1" x14ac:dyDescent="0.3">
      <c r="A28" s="57" t="s">
        <v>29</v>
      </c>
      <c r="B28" s="58"/>
    </row>
    <row r="29" spans="1:9" ht="15.75" customHeight="1" x14ac:dyDescent="0.3">
      <c r="A29" s="32"/>
      <c r="B29" s="33"/>
    </row>
    <row r="30" spans="1:9" ht="15.75" customHeight="1" x14ac:dyDescent="0.3">
      <c r="A30" s="59" t="s">
        <v>30</v>
      </c>
      <c r="B30" s="60"/>
    </row>
    <row r="31" spans="1:9" ht="15.75" customHeight="1" x14ac:dyDescent="0.3">
      <c r="A31" s="32"/>
      <c r="B31" s="33"/>
    </row>
    <row r="32" spans="1:9" ht="15.75" customHeight="1" x14ac:dyDescent="0.3">
      <c r="A32" s="61" t="s">
        <v>31</v>
      </c>
      <c r="B32" s="60"/>
    </row>
    <row r="33" spans="1:2" ht="15.75" customHeight="1" x14ac:dyDescent="0.3">
      <c r="A33" s="32"/>
      <c r="B33" s="33"/>
    </row>
    <row r="34" spans="1:2" ht="15.75" customHeight="1" x14ac:dyDescent="0.3">
      <c r="A34" s="49" t="s">
        <v>32</v>
      </c>
      <c r="B34" s="50"/>
    </row>
    <row r="35" spans="1:2" ht="15.75" customHeight="1" x14ac:dyDescent="0.25"/>
    <row r="36" spans="1:2" ht="15.75" customHeight="1" x14ac:dyDescent="0.25"/>
    <row r="37" spans="1:2" ht="15.75" customHeight="1" x14ac:dyDescent="0.25"/>
    <row r="38" spans="1:2" ht="15.75" customHeight="1" x14ac:dyDescent="0.25"/>
    <row r="39" spans="1:2" ht="15.75" customHeight="1" x14ac:dyDescent="0.25"/>
    <row r="40" spans="1:2" ht="15.75" customHeight="1" x14ac:dyDescent="0.25"/>
    <row r="41" spans="1:2" ht="15.75" customHeight="1" x14ac:dyDescent="0.25"/>
    <row r="42" spans="1:2" ht="15.75" customHeight="1" x14ac:dyDescent="0.25"/>
    <row r="43" spans="1:2" ht="15.75" customHeight="1" x14ac:dyDescent="0.25"/>
    <row r="44" spans="1:2" ht="15.75" customHeight="1" x14ac:dyDescent="0.25"/>
    <row r="45" spans="1:2" ht="15.75" customHeight="1" x14ac:dyDescent="0.25"/>
    <row r="46" spans="1:2" ht="15.75" customHeight="1" x14ac:dyDescent="0.25"/>
    <row r="47" spans="1:2" ht="15.75" customHeight="1" x14ac:dyDescent="0.25"/>
    <row r="48" spans="1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mergeCells count="8">
    <mergeCell ref="A28:B28"/>
    <mergeCell ref="A30:B30"/>
    <mergeCell ref="A32:B32"/>
    <mergeCell ref="A34:B34"/>
    <mergeCell ref="A1:B1"/>
    <mergeCell ref="A27:B27"/>
    <mergeCell ref="A24:I25"/>
    <mergeCell ref="C1:D1"/>
  </mergeCells>
  <pageMargins left="0.70866141732283472" right="0.70866141732283472" top="0.74803149606299213" bottom="0.74803149606299213" header="0" footer="0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ROSTER  STAFF PARENTS</vt:lpstr>
      <vt:lpstr>GAME JERSEYS</vt:lpstr>
      <vt:lpstr>GAME SOCKS</vt:lpstr>
      <vt:lpstr>PANT SHELLS </vt:lpstr>
      <vt:lpstr>UA Hoody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 2</cp:lastModifiedBy>
  <cp:lastPrinted>2018-05-30T15:08:28Z</cp:lastPrinted>
  <dcterms:created xsi:type="dcterms:W3CDTF">2019-03-01T18:24:21Z</dcterms:created>
  <dcterms:modified xsi:type="dcterms:W3CDTF">2020-09-28T20:29:23Z</dcterms:modified>
</cp:coreProperties>
</file>